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78DE50F-78D0-43D8-9279-8E3B1E768B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ATA" sheetId="1" r:id="rId1"/>
    <sheet name="Time tak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D13" i="2"/>
  <c r="E13" i="2" s="1"/>
  <c r="D12" i="2"/>
  <c r="D11" i="2"/>
  <c r="E11" i="2" s="1"/>
  <c r="D10" i="2"/>
  <c r="E10" i="2" s="1"/>
  <c r="D9" i="2"/>
  <c r="D8" i="2"/>
  <c r="E8" i="2" s="1"/>
  <c r="D7" i="2"/>
  <c r="D6" i="2"/>
  <c r="B11" i="1"/>
  <c r="D5" i="2"/>
  <c r="E5" i="2" s="1"/>
  <c r="D4" i="2"/>
  <c r="D3" i="2"/>
  <c r="E3" i="2" s="1"/>
  <c r="F10" i="2" l="1"/>
  <c r="F14" i="2"/>
  <c r="F13" i="2"/>
  <c r="F12" i="2"/>
  <c r="E12" i="2"/>
  <c r="E9" i="2"/>
  <c r="F9" i="2"/>
  <c r="F11" i="2"/>
  <c r="F5" i="2"/>
  <c r="F7" i="2"/>
  <c r="E6" i="2"/>
  <c r="F6" i="2"/>
  <c r="F8" i="2"/>
  <c r="F3" i="2"/>
  <c r="F4" i="2"/>
  <c r="C24" i="1"/>
  <c r="C11" i="1"/>
  <c r="B24" i="1" l="1"/>
</calcChain>
</file>

<file path=xl/sharedStrings.xml><?xml version="1.0" encoding="utf-8"?>
<sst xmlns="http://schemas.openxmlformats.org/spreadsheetml/2006/main" count="29" uniqueCount="25">
  <si>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</si>
  <si>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</si>
  <si>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</si>
  <si>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</si>
  <si>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</si>
  <si>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</si>
  <si>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</si>
  <si>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</si>
  <si>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</si>
  <si>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Formal Investigation not Commenced</t>
  </si>
  <si>
    <t>Total Assessement Decisions</t>
  </si>
  <si>
    <t>ASSESSMENT DECISIONS</t>
  </si>
  <si>
    <t>Investigation Commenced</t>
  </si>
  <si>
    <t>Investigation commenced</t>
  </si>
  <si>
    <t>No further action</t>
  </si>
  <si>
    <t>ASSESSMENT DECISIONS BY BROADCAST SECTOR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</si>
  <si>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</si>
  <si>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</si>
  <si>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</si>
  <si>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</si>
  <si>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</si>
  <si>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</si>
  <si>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</si>
  <si>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Narrowcast radio</t>
  </si>
  <si>
    <t>Commercial TV/radio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</si>
</sst>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42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19" t="s">
        <v>11</v>
      </c>
      <c r="B1" s="19"/>
      <c r="C1" s="19"/>
    </row>
    <row r="2" spans="1:16" x14ac:dyDescent="0.25">
      <c r="A2" t="s">
        <v>12</v>
      </c>
      <c r="B2">
        <v>4</v>
      </c>
    </row>
    <row r="3" spans="1:16" x14ac:dyDescent="0.25">
      <c r="A3" t="s">
        <v>9</v>
      </c>
      <c r="B3">
        <v>29</v>
      </c>
    </row>
    <row r="4" spans="1:16" x14ac:dyDescent="0.25">
      <c r="A4" t="s">
        <v>10</v>
      </c>
      <c r="B4">
        <v>33</v>
      </c>
    </row>
    <row r="6" spans="1:16" s="6" customFormat="1" ht="41.25" customHeight="1" x14ac:dyDescent="0.25">
      <c r="A6" s="19" t="s">
        <v>15</v>
      </c>
      <c r="B6" s="19"/>
      <c r="C6" s="19"/>
    </row>
    <row r="7" spans="1:16" x14ac:dyDescent="0.25">
      <c r="B7" t="s">
        <v>13</v>
      </c>
      <c r="C7" t="s">
        <v>14</v>
      </c>
    </row>
    <row r="8" spans="1:16" x14ac:dyDescent="0.25">
      <c r="A8" t="s">
        <v>0</v>
      </c>
      <c r="B8">
        <v>2</v>
      </c>
      <c r="C8">
        <v>7</v>
      </c>
    </row>
    <row r="9" spans="1:16" x14ac:dyDescent="0.25">
      <c r="A9" t="s">
        <v>1</v>
      </c>
      <c r="C9">
        <v>20</v>
      </c>
    </row>
    <row r="10" spans="1:16" x14ac:dyDescent="0.25">
      <c r="A10" t="s">
        <v>2</v>
      </c>
      <c r="B10">
        <v>2</v>
      </c>
      <c r="C10">
        <v>2</v>
      </c>
      <c r="L10" s="4"/>
      <c r="M10" s="3"/>
      <c r="N10" s="3"/>
      <c r="P10" s="4"/>
    </row>
    <row r="11" spans="1:16" x14ac:dyDescent="0.25">
      <c r="A11" t="s">
        <v>8</v>
      </c>
      <c r="B11" s="2">
        <f>SUM(B8:B10)</f>
        <v>4</v>
      </c>
      <c r="C11" s="2">
        <f>SUM(C8:C10)</f>
        <v>29</v>
      </c>
      <c r="L11" s="4"/>
      <c r="M11" s="3"/>
      <c r="N11" s="3"/>
      <c r="P11" s="4"/>
    </row>
    <row r="12" spans="1:16" x14ac:dyDescent="0.25">
      <c r="A12" s="1"/>
    </row>
    <row r="13" spans="1:16" s="6" customFormat="1" ht="34.5" customHeight="1" x14ac:dyDescent="0.25">
      <c r="A13" s="19" t="s">
        <v>3</v>
      </c>
      <c r="B13" s="19"/>
      <c r="C13" s="19"/>
    </row>
    <row r="14" spans="1:16" x14ac:dyDescent="0.25">
      <c r="A14" t="s">
        <v>4</v>
      </c>
      <c r="B14">
        <v>8</v>
      </c>
    </row>
    <row r="15" spans="1:16" x14ac:dyDescent="0.25">
      <c r="A15" t="s">
        <v>5</v>
      </c>
      <c r="B15">
        <v>5</v>
      </c>
    </row>
    <row r="16" spans="1:16" x14ac:dyDescent="0.25">
      <c r="A16" t="s">
        <v>6</v>
      </c>
      <c r="B16">
        <v>3</v>
      </c>
    </row>
    <row r="18" spans="1:4" s="6" customFormat="1" ht="34.5" customHeight="1" x14ac:dyDescent="0.25">
      <c r="A18" s="19" t="s">
        <v>7</v>
      </c>
      <c r="B18" s="19"/>
      <c r="C18" s="19"/>
    </row>
    <row r="20" spans="1:4" x14ac:dyDescent="0.25">
      <c r="B20" t="s">
        <v>5</v>
      </c>
      <c r="C20" t="s">
        <v>6</v>
      </c>
    </row>
    <row r="21" spans="1:4" x14ac:dyDescent="0.25">
      <c r="A21" t="s">
        <v>24</v>
      </c>
      <c r="B21">
        <v>1</v>
      </c>
      <c r="C21">
        <v>1</v>
      </c>
    </row>
    <row r="22" spans="1:4" x14ac:dyDescent="0.25">
      <c r="A22" t="s">
        <v>2</v>
      </c>
      <c r="B22">
        <v>3</v>
      </c>
      <c r="C22">
        <v>2</v>
      </c>
    </row>
    <row r="23" spans="1:4" x14ac:dyDescent="0.25">
      <c r="A23" t="s">
        <v>23</v>
      </c>
      <c r="B23">
        <v>1</v>
      </c>
    </row>
    <row r="24" spans="1:4" x14ac:dyDescent="0.25">
      <c r="A24" t="s">
        <v>8</v>
      </c>
      <c r="B24" s="2">
        <f>SUM(B21:B23)</f>
        <v>5</v>
      </c>
      <c r="C24" s="2">
        <f>SUM(C21:C23)</f>
        <v>3</v>
      </c>
      <c r="D24" s="2"/>
    </row>
    <row r="46" spans="1:6" x14ac:dyDescent="0.25">
      <c r="A46" s="7"/>
      <c r="B46" s="8"/>
      <c r="C46" s="8"/>
      <c r="D46" s="8"/>
      <c r="E46" s="8"/>
      <c r="F46" s="11"/>
    </row>
    <row r="47" spans="1:6" x14ac:dyDescent="0.25">
      <c r="A47" s="5"/>
      <c r="B47" s="9"/>
      <c r="C47" s="9"/>
      <c r="D47" s="10"/>
      <c r="E47" s="9"/>
      <c r="F47" s="12"/>
    </row>
    <row r="48" spans="1:6" x14ac:dyDescent="0.25">
      <c r="A48" s="5"/>
      <c r="B48" s="9"/>
      <c r="C48" s="9"/>
      <c r="D48" s="10"/>
      <c r="E48" s="9"/>
      <c r="F48" s="12"/>
    </row>
    <row r="49" spans="1:6" x14ac:dyDescent="0.25">
      <c r="A49" s="5"/>
      <c r="B49" s="9"/>
      <c r="C49" s="9"/>
      <c r="D49" s="10"/>
      <c r="E49" s="9"/>
      <c r="F49" s="12"/>
    </row>
    <row r="50" spans="1:6" x14ac:dyDescent="0.25">
      <c r="A50" s="5"/>
      <c r="B50" s="9"/>
      <c r="C50" s="9"/>
      <c r="D50" s="10"/>
      <c r="E50" s="9"/>
      <c r="F50" s="12"/>
    </row>
    <row r="51" spans="1:6" x14ac:dyDescent="0.25">
      <c r="A51" s="5"/>
      <c r="B51" s="9"/>
      <c r="C51" s="9"/>
      <c r="D51" s="10"/>
      <c r="E51" s="9"/>
      <c r="F51" s="12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9"/>
      <c r="E71" s="9"/>
      <c r="F71" s="12"/>
    </row>
    <row r="72" spans="1:6" x14ac:dyDescent="0.25">
      <c r="A72" s="5"/>
      <c r="B72" s="9"/>
      <c r="C72" s="9"/>
      <c r="D72" s="9"/>
      <c r="E72" s="9"/>
      <c r="F72" s="12"/>
    </row>
    <row r="73" spans="1:6" x14ac:dyDescent="0.25">
      <c r="A73" s="5"/>
      <c r="B73" s="9"/>
      <c r="C73" s="9"/>
      <c r="D73" s="9"/>
      <c r="E73" s="9"/>
      <c r="F73" s="12"/>
    </row>
    <row r="74" spans="1:6" x14ac:dyDescent="0.25">
      <c r="A74" s="5"/>
      <c r="B74" s="9"/>
      <c r="C74" s="9"/>
      <c r="D74" s="9"/>
      <c r="E74" s="9"/>
      <c r="F74" s="12"/>
    </row>
    <row r="75" spans="1:6" x14ac:dyDescent="0.25">
      <c r="A75" s="5"/>
      <c r="B75" s="9"/>
      <c r="C75" s="9"/>
      <c r="D75" s="9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</sheetData>
  <mergeCells count="4">
    <mergeCell ref="A1:C1"/>
    <mergeCell ref="A6:C6"/>
    <mergeCell ref="A13:C13"/>
    <mergeCell ref="A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0088-DA50-415E-9D59-0BCC0B38FFDE}">
  <dimension ref="A1:F14"/>
  <sheetViews>
    <sheetView workbookViewId="0">
      <selection activeCell="K21" sqref="K21"/>
    </sheetView>
  </sheetViews>
  <sheetFormatPr defaultRowHeight="15" x14ac:dyDescent="0.25"/>
  <cols>
    <col min="1" max="1" width="12.42578125" customWidth="1"/>
    <col min="2" max="2" width="13.28515625" customWidth="1"/>
    <col min="3" max="3" width="10.7109375" customWidth="1"/>
    <col min="4" max="4" width="12.28515625" customWidth="1"/>
    <col min="5" max="5" width="13" customWidth="1"/>
    <col min="6" max="6" width="17.140625" customWidth="1"/>
  </cols>
  <sheetData>
    <row r="1" spans="1:6" ht="18.75" x14ac:dyDescent="0.3">
      <c r="A1" s="13" t="s">
        <v>16</v>
      </c>
      <c r="B1" s="14"/>
      <c r="C1" s="14"/>
      <c r="D1" s="14"/>
      <c r="E1" s="13"/>
      <c r="F1" s="14"/>
    </row>
    <row r="2" spans="1:6" ht="105" x14ac:dyDescent="0.25">
      <c r="A2" s="15" t="s">
        <v>17</v>
      </c>
      <c r="B2" s="15" t="s">
        <v>18</v>
      </c>
      <c r="C2" s="15" t="s">
        <v>19</v>
      </c>
      <c r="D2" s="15" t="s">
        <v>20</v>
      </c>
      <c r="E2" s="15" t="s">
        <v>21</v>
      </c>
      <c r="F2" s="15" t="s">
        <v>22</v>
      </c>
    </row>
    <row r="3" spans="1:6" x14ac:dyDescent="0.25">
      <c r="A3" s="5">
        <v>44835</v>
      </c>
      <c r="B3" s="16">
        <v>5</v>
      </c>
      <c r="C3" s="17">
        <v>1161</v>
      </c>
      <c r="D3" s="10">
        <f t="shared" ref="D3:D14" si="0">C3/30.5</f>
        <v>38.065573770491802</v>
      </c>
      <c r="E3" s="18">
        <f t="shared" ref="E3:E14" si="1">D3/B3</f>
        <v>7.6131147540983601</v>
      </c>
      <c r="F3" s="18">
        <f>SUM(D3:D3)/SUM(B3:B3)</f>
        <v>7.6131147540983601</v>
      </c>
    </row>
    <row r="4" spans="1:6" x14ac:dyDescent="0.25">
      <c r="A4" s="5">
        <v>44866</v>
      </c>
      <c r="B4" s="16">
        <v>0</v>
      </c>
      <c r="C4" s="17">
        <v>0</v>
      </c>
      <c r="D4" s="10">
        <f t="shared" si="0"/>
        <v>0</v>
      </c>
      <c r="E4" s="18">
        <v>0</v>
      </c>
      <c r="F4" s="18">
        <f>SUM(D3:D4)/SUM(B3:B4)</f>
        <v>7.6131147540983601</v>
      </c>
    </row>
    <row r="5" spans="1:6" x14ac:dyDescent="0.25">
      <c r="A5" s="5">
        <v>44896</v>
      </c>
      <c r="B5" s="16">
        <v>6</v>
      </c>
      <c r="C5" s="17">
        <v>1670</v>
      </c>
      <c r="D5" s="10">
        <f t="shared" si="0"/>
        <v>54.754098360655739</v>
      </c>
      <c r="E5" s="18">
        <f t="shared" si="1"/>
        <v>9.1256830601092904</v>
      </c>
      <c r="F5" s="18">
        <f>SUM(D3:D5)/SUM(B3:B5)</f>
        <v>8.4381520119225044</v>
      </c>
    </row>
    <row r="6" spans="1:6" x14ac:dyDescent="0.25">
      <c r="A6" s="5">
        <v>44927</v>
      </c>
      <c r="B6" s="16">
        <v>4</v>
      </c>
      <c r="C6" s="17">
        <v>1303</v>
      </c>
      <c r="D6" s="10">
        <f t="shared" si="0"/>
        <v>42.721311475409834</v>
      </c>
      <c r="E6" s="18">
        <f t="shared" si="1"/>
        <v>10.680327868852459</v>
      </c>
      <c r="F6" s="18">
        <f>SUM(D3:D6)/SUM(B3:B6)</f>
        <v>9.0360655737704914</v>
      </c>
    </row>
    <row r="7" spans="1:6" x14ac:dyDescent="0.25">
      <c r="A7" s="5">
        <v>44958</v>
      </c>
      <c r="B7" s="16">
        <v>0</v>
      </c>
      <c r="C7" s="17"/>
      <c r="D7" s="10">
        <f t="shared" si="0"/>
        <v>0</v>
      </c>
      <c r="E7" s="18">
        <v>0</v>
      </c>
      <c r="F7" s="18">
        <f>SUM(D3:D7)/SUM(B3:B7)</f>
        <v>9.0360655737704914</v>
      </c>
    </row>
    <row r="8" spans="1:6" x14ac:dyDescent="0.25">
      <c r="A8" s="5">
        <v>44986</v>
      </c>
      <c r="B8" s="16">
        <v>1</v>
      </c>
      <c r="C8" s="17">
        <v>261</v>
      </c>
      <c r="D8" s="10">
        <f t="shared" si="0"/>
        <v>8.557377049180328</v>
      </c>
      <c r="E8" s="18">
        <f t="shared" si="1"/>
        <v>8.557377049180328</v>
      </c>
      <c r="F8" s="18">
        <f>SUM(D3:D8)/SUM(B3:B8)</f>
        <v>9.0061475409836067</v>
      </c>
    </row>
    <row r="9" spans="1:6" x14ac:dyDescent="0.25">
      <c r="A9" s="5">
        <v>45017</v>
      </c>
      <c r="B9" s="16">
        <v>1</v>
      </c>
      <c r="C9" s="17">
        <v>54</v>
      </c>
      <c r="D9" s="10">
        <f t="shared" si="0"/>
        <v>1.7704918032786885</v>
      </c>
      <c r="E9" s="18">
        <f t="shared" si="1"/>
        <v>1.7704918032786885</v>
      </c>
      <c r="F9" s="18">
        <f>SUM(D1:D9)/SUM(B1:B9)</f>
        <v>8.5805207328833184</v>
      </c>
    </row>
    <row r="10" spans="1:6" x14ac:dyDescent="0.25">
      <c r="A10" s="5">
        <v>45047</v>
      </c>
      <c r="B10" s="16">
        <v>1</v>
      </c>
      <c r="C10" s="17">
        <v>432</v>
      </c>
      <c r="D10" s="10">
        <f t="shared" si="0"/>
        <v>14.163934426229508</v>
      </c>
      <c r="E10" s="18">
        <f t="shared" si="1"/>
        <v>14.163934426229508</v>
      </c>
      <c r="F10" s="18">
        <f>SUM(D2:D10)/SUM(B2:B10)</f>
        <v>8.890710382513662</v>
      </c>
    </row>
    <row r="11" spans="1:6" x14ac:dyDescent="0.25">
      <c r="A11" s="5">
        <v>45078</v>
      </c>
      <c r="B11" s="16">
        <v>3</v>
      </c>
      <c r="C11" s="17">
        <v>353</v>
      </c>
      <c r="D11" s="10">
        <f t="shared" si="0"/>
        <v>11.573770491803279</v>
      </c>
      <c r="E11" s="18">
        <f t="shared" si="1"/>
        <v>3.8579234972677594</v>
      </c>
      <c r="F11" s="18">
        <f>SUM(D3:D11)/SUM(B3:B11)</f>
        <v>8.1717408274785335</v>
      </c>
    </row>
    <row r="12" spans="1:6" x14ac:dyDescent="0.25">
      <c r="A12" s="5">
        <v>45108</v>
      </c>
      <c r="B12" s="16">
        <v>2</v>
      </c>
      <c r="C12" s="17">
        <v>304</v>
      </c>
      <c r="D12" s="10">
        <f t="shared" si="0"/>
        <v>9.9672131147540988</v>
      </c>
      <c r="E12" s="18">
        <f t="shared" si="1"/>
        <v>4.9836065573770494</v>
      </c>
      <c r="F12" s="18">
        <f>SUM(D3:D12)/SUM(B3:B12)</f>
        <v>7.8945117605131863</v>
      </c>
    </row>
    <row r="13" spans="1:6" x14ac:dyDescent="0.25">
      <c r="A13" s="5">
        <v>45139</v>
      </c>
      <c r="B13" s="16">
        <v>3</v>
      </c>
      <c r="C13" s="17">
        <v>393</v>
      </c>
      <c r="D13" s="10">
        <f t="shared" si="0"/>
        <v>12.885245901639344</v>
      </c>
      <c r="E13" s="18">
        <f t="shared" si="1"/>
        <v>4.2950819672131146</v>
      </c>
      <c r="F13" s="18">
        <f>SUM(D3:D13)/SUM(B3:B13)</f>
        <v>7.4791929382093318</v>
      </c>
    </row>
    <row r="14" spans="1:6" x14ac:dyDescent="0.25">
      <c r="A14" s="5">
        <v>45170</v>
      </c>
      <c r="B14" s="16">
        <v>3</v>
      </c>
      <c r="C14" s="17">
        <v>444</v>
      </c>
      <c r="D14" s="10">
        <f t="shared" si="0"/>
        <v>14.557377049180328</v>
      </c>
      <c r="E14" s="18">
        <f t="shared" si="1"/>
        <v>4.8524590163934427</v>
      </c>
      <c r="F14" s="18">
        <f t="shared" ref="F14" si="2">SUM(D3:D14)/SUM(B3:B14)</f>
        <v>7.2074618428490673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Time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2024-04-04T20:34:34Z</dcterms:created>
  <dcterms:modified xsi:type="dcterms:W3CDTF">2024-04-04T20:34:50Z</dcterms:modified>
</cp:coreProperties>
</file>