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10" documentId="13_ncr:1_{E62F7CCD-A84B-4104-B1CB-843EF7E38D11}" xr6:coauthVersionLast="47" xr6:coauthVersionMax="47" xr10:uidLastSave="{D2645722-CD89-4C22-B844-C568ECC0C232}"/>
  <bookViews>
    <workbookView xWindow="1140" yWindow="70" windowWidth="21070" windowHeight="13610" tabRatio="625" xr2:uid="{00000000-000D-0000-FFFF-FFFF00000000}"/>
  </bookViews>
  <sheets>
    <sheet name="Compliance" sheetId="2" r:id="rId1"/>
  </sheets>
  <definedNames>
    <definedName name="_xlnm.Print_Area" localSheetId="0">Compliance!$A$2:$T$36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 i="2" l="1"/>
  <c r="B31" i="2"/>
  <c r="G31" i="2" l="1"/>
  <c r="G32" i="2"/>
  <c r="M31" i="2" l="1"/>
  <c r="O31" i="2" s="1"/>
  <c r="N31" i="2" s="1"/>
  <c r="M32" i="2"/>
  <c r="O32" i="2" s="1"/>
  <c r="N32" i="2" s="1"/>
  <c r="Q31" i="2" l="1"/>
  <c r="P31" i="2" s="1"/>
  <c r="Q32" i="2"/>
  <c r="P32" i="2" s="1"/>
  <c r="C31" i="2" l="1"/>
  <c r="D31" i="2"/>
  <c r="C32" i="2"/>
  <c r="D32" i="2"/>
</calcChain>
</file>

<file path=xl/sharedStrings.xml><?xml version="1.0" encoding="utf-8"?>
<sst xmlns="http://schemas.openxmlformats.org/spreadsheetml/2006/main" count="47" uniqueCount="43">
  <si>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</si>
  <si>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</si>
  <si>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</si>
  <si>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</si>
  <si>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</si>
  <si>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</si>
  <si>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</si>
  <si>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</si>
  <si>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</si>
  <si>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</si>
  <si>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</si>
  <si>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</si>
  <si>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</si>
  <si>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</si>
  <si>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</si>
  <si>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</si>
  <si>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</si>
  <si>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</si>
  <si>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</si>
  <si>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</si>
  <si>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</si>
  <si>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</si>
  <si>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</si>
  <si>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</si>
  <si>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</si>
  <si>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</si>
  <si>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</si>
  <si>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</si>
  <si>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</si>
  <si>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</si>
  <si>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</si>
  <si>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</si>
  <si>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</si>
  <si>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</si>
  <si>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</si>
  <si>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</si>
  <si>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BDN</t>
  </si>
  <si>
    <t>BROKEN HILL TV1</t>
  </si>
  <si>
    <t>Broken Hill Television Pty Limited</t>
  </si>
  <si>
    <t>GDS</t>
  </si>
  <si>
    <t>SPENCER GULF TV1</t>
  </si>
  <si>
    <t>Spencer Gulf Telecasters Pty Limited</t>
  </si>
  <si>
    <t xml:space="preserve">In practice, regional commercial television broadcasters do not themselves caption programs that are provided by their metropolitan network program suppliers as it is not feasible to do so as programs are broadcast on “direct relay”. Captioning activities in respect of such programs are undertaken by the metropolitan network captioning providers (i.e. on behalf of the regional affiliate) in accordance with Schedule 2 to the Broadcasting Services Act 1992 (the Act).  In that context, it can be said that they are effectively acting on behalf of their regional affiliates (as well as on behalf of themselves/their own licensee companies). 
During the reporting period, the most significant loss-causing incidents were related to unforeseen technical or software related as described below:
• Inserter/equipment failure
• Software failures
• Network connectivity failures
There were minor errors attributable to human error including problems with using caption technology and human error brought by scheduling conflicts which have been addressed by the Network Provider.
The Network Provider has advised procedures are in place to ensure compliance including:
• Monthly performance review meetings with the Caption Provider
• Quarterly Caption Review by HENGE DESIGN PTY LTD (independent auditor of caption provider's end to end systems)
• On-Air and Off-Air Monitoring of captions at the National Playout Centre
• Regular spot checks of caption quality by Channel 9 Staff and captioning staff training
Southern Cross Austereo (SCA) ensures a rigorous process is in place to monitor the presence and quality of captions and ensure compliance with the Act.  SCA has regular communication with its Network Providers regarding the review procedures in place with their captioning providers, to ensure the monitoring and quality control of their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</si>
</sst>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2">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8" fillId="0" borderId="2" xfId="0" applyFont="1" applyBorder="1" applyAlignment="1" applyProtection="1">
      <alignment horizontal="left" vertical="center" wrapText="1"/>
      <protection locked="0"/>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xf numFmtId="1" fontId="8" fillId="0" borderId="2" xfId="0" applyNumberFormat="1" applyFont="1" applyBorder="1" applyAlignment="1" applyProtection="1">
      <alignment horizontal="left" vertical="top" wrapText="1"/>
      <protection locked="0"/>
    </xf>
    <xf numFmtId="0" fontId="8" fillId="0" borderId="23"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9" fillId="2" borderId="23" xfId="0" applyFont="1" applyFill="1" applyBorder="1" applyAlignment="1">
      <alignment vertical="top" wrapText="1"/>
    </xf>
    <xf numFmtId="0" fontId="9" fillId="2" borderId="25" xfId="0" applyFont="1" applyFill="1" applyBorder="1" applyAlignment="1">
      <alignment vertical="top" wrapText="1"/>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36"/>
  <sheetViews>
    <sheetView showGridLines="0" tabSelected="1" showWhiteSpace="0" topLeftCell="A2" zoomScale="70" zoomScaleNormal="70" zoomScaleSheetLayoutView="100" workbookViewId="0">
      <selection activeCell="B17" sqref="B17:C17"/>
    </sheetView>
  </sheetViews>
  <sheetFormatPr defaultColWidth="8.81640625" defaultRowHeight="14.5" x14ac:dyDescent="0.35"/>
  <cols>
    <col min="1" max="1" width="3.26953125" style="1" customWidth="1"/>
    <col min="2" max="2" width="8.54296875" style="1" customWidth="1"/>
    <col min="3" max="3" width="9.81640625" style="1" customWidth="1"/>
    <col min="4" max="4" width="16.81640625" style="1" customWidth="1"/>
    <col min="5" max="5" width="10.1796875" style="1" customWidth="1"/>
    <col min="6" max="6" width="10.81640625" style="1" customWidth="1"/>
    <col min="7" max="7" width="10.7265625" style="1" customWidth="1"/>
    <col min="8" max="8" width="1.453125" style="1" customWidth="1"/>
    <col min="9" max="9" width="5.81640625" style="1" customWidth="1"/>
    <col min="10" max="10" width="4.54296875" style="1" customWidth="1"/>
    <col min="11" max="11" width="5.54296875" style="1" bestFit="1" customWidth="1"/>
    <col min="12" max="12" width="5.453125" style="1" customWidth="1"/>
    <col min="13" max="13" width="14.54296875" style="1" customWidth="1"/>
    <col min="14" max="14" width="16.453125" style="1" customWidth="1"/>
    <col min="15" max="15" width="13.26953125" style="1" customWidth="1"/>
    <col min="16" max="16" width="17.1796875" style="48" customWidth="1"/>
    <col min="17" max="17" width="13.54296875" style="48" customWidth="1"/>
    <col min="18" max="18" width="1.26953125" style="1" customWidth="1"/>
    <col min="19" max="19" width="15.54296875" style="1" customWidth="1"/>
    <col min="20" max="20" width="13.7265625" style="1" customWidth="1"/>
    <col min="21" max="21" width="38.26953125" style="1" customWidth="1"/>
    <col min="22" max="22" width="51.54296875" style="1" customWidth="1"/>
    <col min="23" max="16384" width="8.81640625" style="1"/>
  </cols>
  <sheetData>
    <row r="1" spans="1:20" hidden="1" x14ac:dyDescent="0.35"/>
    <row r="2" spans="1:20" ht="18.5" x14ac:dyDescent="0.45">
      <c r="J2" s="72"/>
    </row>
    <row r="3" spans="1:20" ht="18.5" x14ac:dyDescent="0.35">
      <c r="B3" s="140" t="s">
        <v>35</v>
      </c>
      <c r="C3" s="140"/>
      <c r="D3" s="140"/>
      <c r="E3" s="140"/>
      <c r="F3" s="140"/>
      <c r="G3" s="140"/>
      <c r="H3" s="140"/>
      <c r="I3" s="140"/>
      <c r="J3" s="140"/>
      <c r="K3" s="140"/>
      <c r="L3" s="140"/>
      <c r="M3" s="140"/>
      <c r="N3" s="140"/>
      <c r="O3" s="140"/>
      <c r="P3" s="140"/>
      <c r="Q3" s="140"/>
      <c r="R3" s="27"/>
    </row>
    <row r="4" spans="1:20" ht="9.75" customHeight="1" x14ac:dyDescent="0.35">
      <c r="B4" s="140"/>
      <c r="C4" s="140"/>
      <c r="D4" s="140"/>
      <c r="E4" s="140"/>
      <c r="F4" s="140"/>
      <c r="G4" s="140"/>
      <c r="H4" s="140"/>
      <c r="I4" s="140"/>
      <c r="J4" s="140"/>
      <c r="K4" s="140"/>
      <c r="L4" s="140"/>
      <c r="M4" s="140"/>
      <c r="N4" s="140"/>
      <c r="O4" s="140"/>
      <c r="P4" s="140"/>
      <c r="Q4" s="140"/>
    </row>
    <row r="5" spans="1:20" hidden="1" x14ac:dyDescent="0.35"/>
    <row r="6" spans="1:20" hidden="1" x14ac:dyDescent="0.35"/>
    <row r="7" spans="1:20" s="18" customFormat="1" ht="18" customHeight="1" x14ac:dyDescent="0.5">
      <c r="A7" s="22"/>
      <c r="B7" s="141" t="s">
        <v>1</v>
      </c>
      <c r="C7" s="141"/>
      <c r="D7" s="141"/>
      <c r="E7" s="141"/>
      <c r="F7" s="141"/>
      <c r="G7" s="141"/>
      <c r="H7" s="141"/>
      <c r="I7" s="141"/>
      <c r="J7" s="141"/>
      <c r="K7" s="141"/>
      <c r="L7" s="141"/>
      <c r="M7" s="141"/>
      <c r="N7" s="141"/>
      <c r="O7" s="141"/>
      <c r="P7" s="141"/>
      <c r="Q7" s="141"/>
      <c r="R7" s="28"/>
      <c r="S7" s="17"/>
      <c r="T7" s="17"/>
    </row>
    <row r="8" spans="1:20" ht="18" customHeight="1" x14ac:dyDescent="0.45">
      <c r="B8" s="142" t="s">
        <v>0</v>
      </c>
      <c r="C8" s="142"/>
      <c r="D8" s="142"/>
      <c r="E8" s="142"/>
      <c r="F8" s="142"/>
      <c r="G8" s="142"/>
      <c r="H8" s="142"/>
      <c r="I8" s="142"/>
      <c r="J8" s="142"/>
      <c r="K8" s="142"/>
      <c r="L8" s="142"/>
      <c r="M8" s="142"/>
      <c r="N8" s="142"/>
      <c r="O8" s="142"/>
      <c r="P8" s="142"/>
      <c r="Q8" s="142"/>
      <c r="R8" s="32"/>
      <c r="S8" s="2"/>
      <c r="T8" s="2"/>
    </row>
    <row r="9" spans="1:20" ht="18" customHeight="1" x14ac:dyDescent="0.45">
      <c r="B9" s="143" t="s">
        <v>25</v>
      </c>
      <c r="C9" s="143"/>
      <c r="D9" s="143"/>
      <c r="E9" s="143"/>
      <c r="F9" s="143"/>
      <c r="G9" s="143"/>
      <c r="H9" s="143"/>
      <c r="I9" s="143"/>
      <c r="J9" s="143"/>
      <c r="K9" s="143"/>
      <c r="L9" s="143"/>
      <c r="M9" s="143"/>
      <c r="N9" s="143"/>
      <c r="O9" s="143"/>
      <c r="P9" s="143"/>
      <c r="Q9" s="143"/>
      <c r="R9" s="29"/>
      <c r="S9" s="2"/>
      <c r="T9" s="2"/>
    </row>
    <row r="10" spans="1:20" ht="18" customHeight="1" x14ac:dyDescent="0.45">
      <c r="B10" s="62"/>
      <c r="C10" s="62"/>
      <c r="D10" s="62"/>
      <c r="E10" s="62"/>
      <c r="F10" s="62"/>
      <c r="G10" s="62"/>
      <c r="H10" s="62"/>
      <c r="I10" s="62"/>
      <c r="J10" s="62"/>
      <c r="K10" s="62"/>
      <c r="L10" s="62"/>
      <c r="M10" s="62"/>
      <c r="N10" s="62"/>
      <c r="O10" s="62"/>
      <c r="P10" s="62"/>
      <c r="Q10" s="62"/>
      <c r="R10" s="59"/>
      <c r="S10" s="2"/>
      <c r="T10" s="2"/>
    </row>
    <row r="11" spans="1:20" s="4" customFormat="1" ht="43.5" customHeight="1" x14ac:dyDescent="0.35">
      <c r="B11" s="138" t="s">
        <v>23</v>
      </c>
      <c r="C11" s="138"/>
      <c r="D11" s="138"/>
      <c r="E11" s="138"/>
      <c r="F11" s="138"/>
      <c r="G11" s="138"/>
      <c r="H11" s="138"/>
      <c r="I11" s="138"/>
      <c r="J11" s="138"/>
      <c r="K11" s="138"/>
      <c r="L11" s="138"/>
      <c r="M11" s="138"/>
      <c r="N11" s="138"/>
      <c r="O11" s="138"/>
      <c r="P11" s="138"/>
      <c r="Q11" s="138"/>
      <c r="R11" s="30"/>
      <c r="S11" s="3"/>
      <c r="T11" s="3"/>
    </row>
    <row r="12" spans="1:20" s="4" customFormat="1" ht="10.5" customHeight="1" x14ac:dyDescent="0.35">
      <c r="B12" s="61"/>
      <c r="C12" s="61"/>
      <c r="D12" s="61"/>
      <c r="E12" s="61"/>
      <c r="F12" s="61"/>
      <c r="G12" s="61"/>
      <c r="H12" s="61"/>
      <c r="I12" s="61"/>
      <c r="J12" s="61"/>
      <c r="K12" s="61"/>
      <c r="L12" s="61"/>
      <c r="M12" s="61"/>
      <c r="N12" s="61"/>
      <c r="O12" s="61"/>
      <c r="P12" s="61"/>
      <c r="Q12" s="61"/>
      <c r="R12" s="60"/>
      <c r="S12" s="3"/>
      <c r="T12" s="3"/>
    </row>
    <row r="13" spans="1:20" ht="33.75" customHeight="1" x14ac:dyDescent="0.35">
      <c r="A13" s="10"/>
      <c r="B13" s="139" t="s">
        <v>24</v>
      </c>
      <c r="C13" s="139"/>
      <c r="D13" s="139"/>
      <c r="E13" s="139"/>
      <c r="F13" s="139"/>
      <c r="G13" s="139"/>
      <c r="H13" s="139"/>
      <c r="I13" s="139"/>
      <c r="J13" s="139"/>
      <c r="K13" s="139"/>
      <c r="L13" s="139"/>
      <c r="M13" s="139"/>
      <c r="N13" s="139"/>
      <c r="O13" s="139"/>
      <c r="P13" s="139"/>
      <c r="Q13" s="139"/>
      <c r="R13" s="31"/>
      <c r="S13" s="5"/>
      <c r="T13" s="5"/>
    </row>
    <row r="14" spans="1:20" ht="12.75" hidden="1" customHeight="1" x14ac:dyDescent="0.35">
      <c r="A14" s="10"/>
      <c r="B14" s="19"/>
      <c r="C14" s="19"/>
      <c r="D14" s="19"/>
      <c r="E14" s="19"/>
      <c r="F14" s="19"/>
      <c r="G14" s="19"/>
      <c r="H14" s="24"/>
      <c r="I14" s="19"/>
      <c r="J14" s="24"/>
      <c r="K14" s="24"/>
      <c r="L14" s="24"/>
      <c r="M14" s="24"/>
      <c r="N14" s="19"/>
      <c r="O14" s="24"/>
      <c r="P14" s="49"/>
      <c r="Q14" s="49"/>
      <c r="R14" s="5"/>
      <c r="S14" s="5"/>
      <c r="T14" s="5"/>
    </row>
    <row r="15" spans="1:20" ht="18" customHeight="1" x14ac:dyDescent="0.35">
      <c r="A15" s="6"/>
      <c r="B15" s="89" t="s">
        <v>4</v>
      </c>
      <c r="C15" s="89"/>
      <c r="D15" s="89"/>
      <c r="E15" s="89"/>
      <c r="F15" s="89"/>
      <c r="G15" s="89"/>
      <c r="H15" s="89"/>
      <c r="I15" s="89"/>
      <c r="J15" s="89"/>
      <c r="K15" s="89"/>
      <c r="L15" s="89"/>
      <c r="M15" s="89"/>
      <c r="N15" s="89"/>
      <c r="O15" s="89"/>
      <c r="P15" s="89"/>
      <c r="Q15" s="89"/>
      <c r="R15" s="5"/>
      <c r="S15" s="5"/>
      <c r="T15" s="5"/>
    </row>
    <row r="16" spans="1:20" s="20" customFormat="1" ht="43.5" x14ac:dyDescent="0.35">
      <c r="A16" s="21"/>
      <c r="B16" s="87" t="s">
        <v>2</v>
      </c>
      <c r="C16" s="87"/>
      <c r="D16" s="33" t="s">
        <v>3</v>
      </c>
      <c r="E16" s="90" t="s">
        <v>10</v>
      </c>
      <c r="F16" s="90"/>
      <c r="G16" s="90"/>
      <c r="H16" s="90"/>
      <c r="I16" s="90"/>
      <c r="J16" s="90"/>
      <c r="K16" s="90"/>
      <c r="L16" s="90"/>
      <c r="M16" s="90"/>
      <c r="N16" s="90"/>
      <c r="O16" s="90"/>
      <c r="P16" s="90"/>
      <c r="Q16" s="90"/>
      <c r="R16" s="5"/>
      <c r="S16" s="5"/>
      <c r="T16" s="5"/>
    </row>
    <row r="17" spans="1:21" ht="21.75" customHeight="1" x14ac:dyDescent="0.45">
      <c r="A17" s="6"/>
      <c r="B17" s="96">
        <v>2021</v>
      </c>
      <c r="C17" s="96"/>
      <c r="D17" s="58">
        <v>2022</v>
      </c>
      <c r="E17" s="91"/>
      <c r="F17" s="91"/>
      <c r="G17" s="91"/>
      <c r="H17" s="91"/>
      <c r="I17" s="91"/>
      <c r="J17" s="91"/>
      <c r="K17" s="91"/>
      <c r="L17" s="91"/>
      <c r="M17" s="91"/>
      <c r="N17" s="91"/>
      <c r="O17" s="91"/>
      <c r="P17" s="91"/>
      <c r="Q17" s="91"/>
      <c r="R17" s="5"/>
      <c r="S17" s="5"/>
      <c r="T17" s="2"/>
    </row>
    <row r="18" spans="1:21" s="7" customFormat="1" ht="14.5" customHeight="1" x14ac:dyDescent="0.45">
      <c r="A18" s="14"/>
      <c r="B18" s="84"/>
      <c r="C18" s="84"/>
      <c r="D18" s="84"/>
      <c r="E18" s="84"/>
      <c r="F18" s="84"/>
      <c r="G18" s="84"/>
      <c r="H18" s="84"/>
      <c r="I18" s="84"/>
      <c r="J18" s="84"/>
      <c r="K18" s="84"/>
      <c r="L18" s="84"/>
      <c r="M18" s="84"/>
      <c r="N18" s="15"/>
      <c r="O18" s="15"/>
      <c r="P18" s="50"/>
      <c r="Q18" s="50"/>
      <c r="R18" s="5"/>
      <c r="S18" s="5"/>
      <c r="T18" s="16"/>
    </row>
    <row r="19" spans="1:21" ht="14.5" customHeight="1" x14ac:dyDescent="0.35">
      <c r="A19" s="6"/>
      <c r="B19" s="144" t="s">
        <v>31</v>
      </c>
      <c r="C19" s="145"/>
      <c r="D19" s="145"/>
      <c r="E19" s="145"/>
      <c r="F19" s="145"/>
      <c r="G19" s="145"/>
      <c r="H19" s="145"/>
      <c r="I19" s="145"/>
      <c r="J19" s="145"/>
      <c r="K19" s="145"/>
      <c r="L19" s="145"/>
      <c r="M19" s="145"/>
      <c r="N19" s="145"/>
      <c r="O19" s="145"/>
      <c r="P19" s="145"/>
      <c r="Q19" s="146"/>
      <c r="R19" s="5"/>
      <c r="S19" s="5"/>
      <c r="T19" s="5"/>
    </row>
    <row r="20" spans="1:21" ht="20.25" customHeight="1" x14ac:dyDescent="0.35">
      <c r="A20" s="6"/>
      <c r="B20" s="93"/>
      <c r="C20" s="94"/>
      <c r="D20" s="94"/>
      <c r="E20" s="94"/>
      <c r="F20" s="94"/>
      <c r="G20" s="94"/>
      <c r="H20" s="94"/>
      <c r="I20" s="94"/>
      <c r="J20" s="94"/>
      <c r="K20" s="94"/>
      <c r="L20" s="94"/>
      <c r="M20" s="94"/>
      <c r="N20" s="94"/>
      <c r="O20" s="94"/>
      <c r="P20" s="94"/>
      <c r="Q20" s="95"/>
      <c r="R20" s="5"/>
      <c r="S20" s="5"/>
      <c r="T20" s="5"/>
    </row>
    <row r="21" spans="1:21" ht="24.75" customHeight="1" x14ac:dyDescent="0.35">
      <c r="A21" s="9"/>
      <c r="B21" s="88" t="s">
        <v>7</v>
      </c>
      <c r="C21" s="88"/>
      <c r="D21" s="85" t="s">
        <v>6</v>
      </c>
      <c r="E21" s="150" t="s">
        <v>5</v>
      </c>
      <c r="F21" s="151"/>
      <c r="G21" s="151"/>
      <c r="H21" s="151"/>
      <c r="I21" s="151"/>
      <c r="J21" s="151"/>
      <c r="K21" s="151"/>
      <c r="L21" s="151"/>
      <c r="M21" s="92" t="s">
        <v>16</v>
      </c>
      <c r="N21" s="92"/>
      <c r="O21" s="92"/>
      <c r="P21" s="92"/>
      <c r="Q21" s="92"/>
      <c r="R21" s="5"/>
      <c r="S21" s="5"/>
      <c r="T21" s="5"/>
    </row>
    <row r="22" spans="1:21" ht="18.75" customHeight="1" x14ac:dyDescent="0.35">
      <c r="A22" s="12">
        <v>1</v>
      </c>
      <c r="B22" s="97" t="s">
        <v>36</v>
      </c>
      <c r="C22" s="98"/>
      <c r="D22" s="86">
        <v>1130143</v>
      </c>
      <c r="E22" s="99" t="s">
        <v>37</v>
      </c>
      <c r="F22" s="100"/>
      <c r="G22" s="100"/>
      <c r="H22" s="100"/>
      <c r="I22" s="100"/>
      <c r="J22" s="100"/>
      <c r="K22" s="100"/>
      <c r="L22" s="100"/>
      <c r="M22" s="147" t="s">
        <v>38</v>
      </c>
      <c r="N22" s="148"/>
      <c r="O22" s="148"/>
      <c r="P22" s="148"/>
      <c r="Q22" s="149"/>
      <c r="R22" s="5"/>
      <c r="S22" s="5"/>
      <c r="T22" s="5"/>
    </row>
    <row r="23" spans="1:21" ht="18.75" customHeight="1" x14ac:dyDescent="0.35">
      <c r="A23" s="12">
        <v>2</v>
      </c>
      <c r="B23" s="97" t="s">
        <v>39</v>
      </c>
      <c r="C23" s="98"/>
      <c r="D23" s="86">
        <v>1130142</v>
      </c>
      <c r="E23" s="99" t="s">
        <v>40</v>
      </c>
      <c r="F23" s="100"/>
      <c r="G23" s="100"/>
      <c r="H23" s="100"/>
      <c r="I23" s="100"/>
      <c r="J23" s="100"/>
      <c r="K23" s="100"/>
      <c r="L23" s="100"/>
      <c r="M23" s="147" t="s">
        <v>41</v>
      </c>
      <c r="N23" s="148"/>
      <c r="O23" s="148"/>
      <c r="P23" s="148"/>
      <c r="Q23" s="149"/>
      <c r="R23" s="5"/>
      <c r="S23" s="5"/>
      <c r="T23" s="5"/>
    </row>
    <row r="24" spans="1:21" ht="9.75" customHeight="1" x14ac:dyDescent="0.45">
      <c r="A24" s="12"/>
      <c r="B24" s="74"/>
      <c r="C24" s="74"/>
      <c r="D24" s="74"/>
      <c r="E24" s="74"/>
      <c r="F24" s="74"/>
      <c r="G24" s="74"/>
      <c r="H24" s="74"/>
      <c r="I24" s="75"/>
      <c r="J24" s="75"/>
      <c r="K24" s="75"/>
      <c r="L24" s="75"/>
      <c r="M24" s="75"/>
      <c r="N24" s="75"/>
      <c r="O24" s="75"/>
      <c r="P24" s="76"/>
      <c r="Q24" s="76"/>
      <c r="R24" s="13"/>
      <c r="S24" s="2"/>
      <c r="T24" s="2"/>
    </row>
    <row r="25" spans="1:21" ht="80.25" customHeight="1" x14ac:dyDescent="0.45">
      <c r="A25" s="6"/>
      <c r="B25" s="137" t="s">
        <v>26</v>
      </c>
      <c r="C25" s="137"/>
      <c r="D25" s="137"/>
      <c r="E25" s="137"/>
      <c r="F25" s="137"/>
      <c r="G25" s="137"/>
      <c r="H25" s="137"/>
      <c r="I25" s="137"/>
      <c r="J25" s="137"/>
      <c r="K25" s="137"/>
      <c r="L25" s="137"/>
      <c r="M25" s="137"/>
      <c r="N25" s="137"/>
      <c r="O25" s="137"/>
      <c r="P25" s="137"/>
      <c r="Q25" s="137"/>
      <c r="R25" s="5"/>
      <c r="S25" s="5"/>
      <c r="T25" s="2"/>
    </row>
    <row r="26" spans="1:21" ht="9" customHeight="1" thickBot="1" x14ac:dyDescent="0.4"/>
    <row r="27" spans="1:21" s="35" customFormat="1" ht="41.25" customHeight="1" thickBot="1" x14ac:dyDescent="0.4">
      <c r="B27" s="113" t="s">
        <v>21</v>
      </c>
      <c r="C27" s="114"/>
      <c r="D27" s="114"/>
      <c r="E27" s="114"/>
      <c r="F27" s="114"/>
      <c r="G27" s="115"/>
      <c r="H27" s="36"/>
      <c r="I27" s="131" t="s">
        <v>29</v>
      </c>
      <c r="J27" s="132"/>
      <c r="K27" s="132"/>
      <c r="L27" s="132"/>
      <c r="M27" s="132"/>
      <c r="N27" s="132"/>
      <c r="O27" s="132"/>
      <c r="P27" s="132"/>
      <c r="Q27" s="133"/>
      <c r="R27" s="34"/>
      <c r="S27" s="116" t="s">
        <v>22</v>
      </c>
      <c r="T27" s="117"/>
    </row>
    <row r="28" spans="1:21" ht="15" customHeight="1" x14ac:dyDescent="0.35">
      <c r="A28" s="8"/>
      <c r="B28" s="107" t="s">
        <v>9</v>
      </c>
      <c r="C28" s="108"/>
      <c r="D28" s="108"/>
      <c r="E28" s="108"/>
      <c r="F28" s="108"/>
      <c r="G28" s="109"/>
      <c r="H28" s="25"/>
      <c r="I28" s="124" t="s">
        <v>30</v>
      </c>
      <c r="J28" s="125"/>
      <c r="K28" s="125"/>
      <c r="L28" s="125"/>
      <c r="M28" s="125"/>
      <c r="N28" s="125"/>
      <c r="O28" s="125"/>
      <c r="P28" s="125"/>
      <c r="Q28" s="126"/>
      <c r="R28" s="37"/>
      <c r="S28" s="118" t="s">
        <v>27</v>
      </c>
      <c r="T28" s="119"/>
    </row>
    <row r="29" spans="1:21" ht="81.75" customHeight="1" thickBot="1" x14ac:dyDescent="0.4">
      <c r="A29" s="8"/>
      <c r="B29" s="110" t="s">
        <v>11</v>
      </c>
      <c r="C29" s="111"/>
      <c r="D29" s="111"/>
      <c r="E29" s="111"/>
      <c r="F29" s="111"/>
      <c r="G29" s="112"/>
      <c r="H29" s="26"/>
      <c r="I29" s="127"/>
      <c r="J29" s="128"/>
      <c r="K29" s="128"/>
      <c r="L29" s="128"/>
      <c r="M29" s="128"/>
      <c r="N29" s="128"/>
      <c r="O29" s="128"/>
      <c r="P29" s="128"/>
      <c r="Q29" s="129"/>
      <c r="R29" s="38"/>
      <c r="S29" s="120"/>
      <c r="T29" s="121"/>
    </row>
    <row r="30" spans="1:21" s="18" customFormat="1" ht="123" customHeight="1" x14ac:dyDescent="0.35">
      <c r="A30" s="41"/>
      <c r="B30" s="42" t="s">
        <v>7</v>
      </c>
      <c r="C30" s="43" t="s">
        <v>8</v>
      </c>
      <c r="D30" s="43" t="s">
        <v>5</v>
      </c>
      <c r="E30" s="44" t="s">
        <v>12</v>
      </c>
      <c r="F30" s="44" t="s">
        <v>13</v>
      </c>
      <c r="G30" s="45" t="s">
        <v>18</v>
      </c>
      <c r="H30" s="63"/>
      <c r="I30" s="122" t="s">
        <v>17</v>
      </c>
      <c r="J30" s="123"/>
      <c r="K30" s="123"/>
      <c r="L30" s="123"/>
      <c r="M30" s="123"/>
      <c r="N30" s="122" t="s">
        <v>19</v>
      </c>
      <c r="O30" s="130"/>
      <c r="P30" s="123" t="s">
        <v>20</v>
      </c>
      <c r="Q30" s="130"/>
      <c r="R30" s="65"/>
      <c r="S30" s="46" t="s">
        <v>33</v>
      </c>
      <c r="T30" s="47" t="s">
        <v>28</v>
      </c>
    </row>
    <row r="31" spans="1:21" ht="29.15" customHeight="1" x14ac:dyDescent="0.35">
      <c r="A31" s="12">
        <v>1</v>
      </c>
      <c r="B31" s="39" t="str">
        <f>B22</f>
        <v>BDN</v>
      </c>
      <c r="C31" s="40">
        <f>D22</f>
        <v>1130143</v>
      </c>
      <c r="D31" s="40" t="str">
        <f>E22</f>
        <v>BROKEN HILL TV1</v>
      </c>
      <c r="E31" s="54">
        <v>6570</v>
      </c>
      <c r="F31" s="54">
        <v>6568.15</v>
      </c>
      <c r="G31" s="55">
        <f t="shared" ref="G31:G32" si="0">IF(ISERROR(F31/E31)," ",F31/E31)</f>
        <v>0.99971841704718412</v>
      </c>
      <c r="H31" s="64"/>
      <c r="I31" s="53">
        <v>1</v>
      </c>
      <c r="J31" s="68" t="s">
        <v>15</v>
      </c>
      <c r="K31" s="67">
        <v>29</v>
      </c>
      <c r="L31" s="68" t="s">
        <v>14</v>
      </c>
      <c r="M31" s="69">
        <f t="shared" ref="M31:M32" si="1">IF(I31+K31&gt;0,(I31*60+K31)/60,"  ")</f>
        <v>1.4833333333333334</v>
      </c>
      <c r="N31" s="70">
        <f t="shared" ref="N31:N32" si="2">IF(ISERROR(O31/24)," ",O31/24)</f>
        <v>1.5277777777792934E-2</v>
      </c>
      <c r="O31" s="71">
        <f t="shared" ref="O31:O32" si="3">IF(ISERROR(IF(M31&gt;0,E31*T31-F31-M31))," ",E31*T31-F31-M31)</f>
        <v>0.36666666666703041</v>
      </c>
      <c r="P31" s="52">
        <f t="shared" ref="P31:P32" si="4">IF(ISERROR(Q31/24)," ",Q31/24)</f>
        <v>7.7083333333348492E-2</v>
      </c>
      <c r="Q31" s="71">
        <f t="shared" ref="Q31:Q32" si="5">IF(ISERROR(IF(M31&gt;0,M31+O31)),"  ",M31+O31)</f>
        <v>1.8500000000003638</v>
      </c>
      <c r="R31" s="66"/>
      <c r="S31" s="56"/>
      <c r="T31" s="51">
        <v>1</v>
      </c>
      <c r="U31" s="57"/>
    </row>
    <row r="32" spans="1:21" ht="29.15" customHeight="1" x14ac:dyDescent="0.35">
      <c r="A32" s="12">
        <v>2</v>
      </c>
      <c r="B32" s="39" t="str">
        <f>B23</f>
        <v>GDS</v>
      </c>
      <c r="C32" s="40">
        <f>D23</f>
        <v>1130142</v>
      </c>
      <c r="D32" s="40" t="str">
        <f>E23</f>
        <v>SPENCER GULF TV1</v>
      </c>
      <c r="E32" s="54">
        <v>6570</v>
      </c>
      <c r="F32" s="54">
        <v>6568.15</v>
      </c>
      <c r="G32" s="55">
        <f t="shared" si="0"/>
        <v>0.99971841704718412</v>
      </c>
      <c r="H32" s="64"/>
      <c r="I32" s="53">
        <v>1</v>
      </c>
      <c r="J32" s="68" t="s">
        <v>15</v>
      </c>
      <c r="K32" s="67">
        <v>29</v>
      </c>
      <c r="L32" s="68" t="s">
        <v>14</v>
      </c>
      <c r="M32" s="69">
        <f t="shared" si="1"/>
        <v>1.4833333333333334</v>
      </c>
      <c r="N32" s="70">
        <f t="shared" si="2"/>
        <v>1.5277777777792934E-2</v>
      </c>
      <c r="O32" s="71">
        <f t="shared" si="3"/>
        <v>0.36666666666703041</v>
      </c>
      <c r="P32" s="52">
        <f t="shared" si="4"/>
        <v>7.7083333333348492E-2</v>
      </c>
      <c r="Q32" s="71">
        <f t="shared" si="5"/>
        <v>1.8500000000003638</v>
      </c>
      <c r="R32" s="66"/>
      <c r="S32" s="56"/>
      <c r="T32" s="51">
        <v>1</v>
      </c>
      <c r="U32" s="57"/>
    </row>
    <row r="33" spans="1:21" ht="30" customHeight="1" thickBot="1" x14ac:dyDescent="0.4">
      <c r="A33" s="12"/>
      <c r="B33" s="77"/>
      <c r="C33" s="77"/>
      <c r="D33" s="77"/>
      <c r="E33" s="78"/>
      <c r="F33" s="78"/>
      <c r="G33" s="79"/>
      <c r="H33" s="80"/>
      <c r="I33" s="81"/>
      <c r="J33" s="81"/>
      <c r="K33" s="81"/>
      <c r="L33" s="80"/>
      <c r="M33" s="80"/>
      <c r="N33" s="77"/>
      <c r="O33" s="77"/>
      <c r="P33" s="82"/>
      <c r="Q33" s="82"/>
      <c r="R33" s="77"/>
      <c r="S33" s="77"/>
      <c r="T33" s="83"/>
    </row>
    <row r="34" spans="1:21" s="4" customFormat="1" ht="30" customHeight="1" thickBot="1" x14ac:dyDescent="0.4">
      <c r="A34" s="73"/>
      <c r="B34" s="134" t="s">
        <v>32</v>
      </c>
      <c r="C34" s="135"/>
      <c r="D34" s="135"/>
      <c r="E34" s="135"/>
      <c r="F34" s="135"/>
      <c r="G34" s="135"/>
      <c r="H34" s="135"/>
      <c r="I34" s="135"/>
      <c r="J34" s="135"/>
      <c r="K34" s="135"/>
      <c r="L34" s="135"/>
      <c r="M34" s="135"/>
      <c r="N34" s="135"/>
      <c r="O34" s="135"/>
      <c r="P34" s="135"/>
      <c r="Q34" s="135"/>
      <c r="R34" s="135"/>
      <c r="S34" s="135"/>
      <c r="T34" s="136"/>
    </row>
    <row r="35" spans="1:21" ht="112.15" customHeight="1" thickBot="1" x14ac:dyDescent="0.4">
      <c r="A35" s="23"/>
      <c r="B35" s="101" t="s">
        <v>34</v>
      </c>
      <c r="C35" s="102"/>
      <c r="D35" s="102"/>
      <c r="E35" s="102"/>
      <c r="F35" s="102"/>
      <c r="G35" s="102"/>
      <c r="H35" s="102"/>
      <c r="I35" s="102"/>
      <c r="J35" s="102"/>
      <c r="K35" s="102"/>
      <c r="L35" s="102"/>
      <c r="M35" s="102"/>
      <c r="N35" s="102"/>
      <c r="O35" s="102"/>
      <c r="P35" s="102"/>
      <c r="Q35" s="102"/>
      <c r="R35" s="102"/>
      <c r="S35" s="102"/>
      <c r="T35" s="103"/>
      <c r="U35" s="7"/>
    </row>
    <row r="36" spans="1:21" ht="290.5" customHeight="1" thickBot="1" x14ac:dyDescent="0.4">
      <c r="A36" s="11"/>
      <c r="B36" s="104" t="s">
        <v>42</v>
      </c>
      <c r="C36" s="105"/>
      <c r="D36" s="105"/>
      <c r="E36" s="105"/>
      <c r="F36" s="105"/>
      <c r="G36" s="105"/>
      <c r="H36" s="105"/>
      <c r="I36" s="105"/>
      <c r="J36" s="105"/>
      <c r="K36" s="105"/>
      <c r="L36" s="105"/>
      <c r="M36" s="105"/>
      <c r="N36" s="105"/>
      <c r="O36" s="105"/>
      <c r="P36" s="105"/>
      <c r="Q36" s="105"/>
      <c r="R36" s="105"/>
      <c r="S36" s="105"/>
      <c r="T36" s="106"/>
      <c r="U36" s="7"/>
    </row>
  </sheetData>
  <sheetProtection selectLockedCells="1"/>
  <mergeCells count="36">
    <mergeCell ref="B25:Q25"/>
    <mergeCell ref="B11:Q11"/>
    <mergeCell ref="B13:Q13"/>
    <mergeCell ref="B3:Q4"/>
    <mergeCell ref="B7:Q7"/>
    <mergeCell ref="B8:Q8"/>
    <mergeCell ref="B9:Q9"/>
    <mergeCell ref="B19:Q19"/>
    <mergeCell ref="M22:Q22"/>
    <mergeCell ref="M23:Q23"/>
    <mergeCell ref="E21:L21"/>
    <mergeCell ref="E22:L22"/>
    <mergeCell ref="B22:C22"/>
    <mergeCell ref="B23:C23"/>
    <mergeCell ref="E23:L23"/>
    <mergeCell ref="B35:T35"/>
    <mergeCell ref="B36:T36"/>
    <mergeCell ref="B28:G28"/>
    <mergeCell ref="B29:G29"/>
    <mergeCell ref="B27:G27"/>
    <mergeCell ref="S27:T27"/>
    <mergeCell ref="S28:T29"/>
    <mergeCell ref="I30:M30"/>
    <mergeCell ref="I28:Q29"/>
    <mergeCell ref="P30:Q30"/>
    <mergeCell ref="N30:O30"/>
    <mergeCell ref="I27:Q27"/>
    <mergeCell ref="B34:T34"/>
    <mergeCell ref="B16:C16"/>
    <mergeCell ref="B21:C21"/>
    <mergeCell ref="B15:Q15"/>
    <mergeCell ref="E16:Q16"/>
    <mergeCell ref="E17:Q17"/>
    <mergeCell ref="M21:Q21"/>
    <mergeCell ref="B20:Q20"/>
    <mergeCell ref="B17:C17"/>
  </mergeCells>
  <conditionalFormatting sqref="J31:J32">
    <cfRule type="notContainsText" priority="5" operator="notContains" text="hrs">
      <formula>ISERROR(SEARCH("hrs",J31))</formula>
    </cfRule>
    <cfRule type="notContainsText" priority="6" operator="notContains" text="hrs">
      <formula>ISERROR(SEARCH("hrs",J31))</formula>
    </cfRule>
  </conditionalFormatting>
  <dataValidations count="1">
    <dataValidation type="custom" allowBlank="1" showInputMessage="1" showErrorMessage="1" sqref="J31"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25" max="19" man="1"/>
    <brk id="3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AM7W7QW6R7VW-674487575-3982</_dlc_DocId>
    <_dlc_DocIdUrl xmlns="d71819ef-55b9-420a-86a4-d36bc037540e">
      <Url>http://collaboration/organisation/cccd/CCB/MOD/_layouts/15/DocIdRedir.aspx?ID=AM7W7QW6R7VW-674487575-3982</Url>
      <Description>AM7W7QW6R7VW-674487575-3982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BC0B98D-DF63-4E38-B6C3-3D6EFA74AAB0}">
  <ds:schemaRefs>
    <ds:schemaRef ds:uri="http://schemas.microsoft.com/sharepoint/v3/contenttype/forms"/>
  </ds:schemaRefs>
</ds:datastoreItem>
</file>

<file path=customXml/itemProps2.xml><?xml version="1.0" encoding="utf-8"?>
<ds:datastoreItem xmlns:ds="http://schemas.openxmlformats.org/officeDocument/2006/customXml" ds:itemID="{9CA5DDAD-DA94-4157-BA13-C806F62AD521}">
  <ds:schemaRefs>
    <ds:schemaRef ds:uri="http://schemas.microsoft.com/office/2006/metadata/properties"/>
    <ds:schemaRef ds:uri="http://schemas.microsoft.com/office/infopath/2007/PartnerControls"/>
    <ds:schemaRef ds:uri="d71819ef-55b9-420a-86a4-d36bc037540e"/>
  </ds:schemaRefs>
</ds:datastoreItem>
</file>

<file path=customXml/itemProps3.xml><?xml version="1.0" encoding="utf-8"?>
<ds:datastoreItem xmlns:ds="http://schemas.openxmlformats.org/officeDocument/2006/customXml" ds:itemID="{8C4ADB47-E848-486D-8377-6B00AF9EE1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819ef-55b9-420a-86a4-d36bc03754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800CD0D-BB81-4AB0-AD4E-DBE634E73E6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2017-07-20T07:46:45Z</dcterms:created>
  <dcterms:modified xsi:type="dcterms:W3CDTF">2023-02-14T02:45:53Z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4123f84d-525f-4e41-b954-e13e148bcf0e</vt:lpwstr>
  </property>
  <property fmtid="{D5CDD505-2E9C-101B-9397-08002B2CF9AE}" pid="3" name="ContentTypeId">
    <vt:lpwstr>0x010100C3F99C8C096DCE4E86DD43B0E41819A8</vt:lpwstr>
  </property>
</Properties>
</file>