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29" documentId="13_ncr:1_{F855F2BE-22E1-4F44-9F21-8C26E8A054B4}" xr6:coauthVersionLast="47" xr6:coauthVersionMax="47" xr10:uidLastSave="{40280DCA-1B3B-497B-AD47-155CF1929A94}"/>
  <bookViews>
    <workbookView xWindow="1340" yWindow="70" windowWidth="23320" windowHeight="13610" tabRatio="768" activeTab="4" xr2:uid="{00000000-000D-0000-FFFF-FFFF00000000}"/>
  </bookViews>
  <sheets>
    <sheet name="Compliance" sheetId="2" r:id="rId1"/>
    <sheet name="General Ent % " sheetId="9" r:id="rId2"/>
    <sheet name="News %" sheetId="10" r:id="rId3"/>
    <sheet name="Sports %" sheetId="11" r:id="rId4"/>
    <sheet name="Music %" sheetId="12" r:id="rId5"/>
  </sheets>
  <definedNames>
    <definedName name="_xlnm.Print_Area" localSheetId="1">'General Ent % '!$A$15:$L$42</definedName>
    <definedName name="_xlnm.Print_Area" localSheetId="4">'Music %'!$A$15:$L$21</definedName>
    <definedName name="_xlnm.Print_Area" localSheetId="2">'News %'!$A$15:$L$27</definedName>
    <definedName name="_xlnm.Print_Area" localSheetId="3">'Sports %'!$A$18:$N$31</definedName>
    <definedName name="_xlnm.Print_Titles" localSheetId="1">'General Ent % '!$15:$15</definedName>
    <definedName name="_xlnm.Print_Titles" localSheetId="4">'Music %'!$15:$15</definedName>
    <definedName name="_xlnm.Print_Titles" localSheetId="2">'News %'!$15:$15</definedName>
    <definedName name="_xlnm.Print_Titles" localSheetId="3">'Sports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2" l="1"/>
  <c r="F17" i="12" s="1"/>
  <c r="D19" i="9" l="1"/>
  <c r="F19" i="9" s="1"/>
  <c r="D18" i="10" l="1"/>
  <c r="F18" i="10" s="1"/>
  <c r="D19" i="10"/>
  <c r="F19" i="10" s="1"/>
  <c r="D34" i="9" l="1"/>
  <c r="F34" i="9" s="1"/>
  <c r="D33" i="9"/>
  <c r="F33" i="9" s="1"/>
  <c r="D42" i="9"/>
  <c r="F42" i="9" s="1"/>
  <c r="D41" i="9"/>
  <c r="F41" i="9" s="1"/>
  <c r="D40" i="9"/>
  <c r="F40" i="9" s="1"/>
  <c r="D39" i="9"/>
  <c r="F39" i="9" s="1"/>
  <c r="D38" i="9"/>
  <c r="F38" i="9" s="1"/>
  <c r="D37" i="9"/>
  <c r="F37" i="9" s="1"/>
  <c r="D36" i="9"/>
  <c r="F36" i="9" s="1"/>
  <c r="D27" i="10"/>
  <c r="F27" i="10" s="1"/>
  <c r="D26" i="10"/>
  <c r="F26" i="10" s="1"/>
  <c r="D25" i="10"/>
  <c r="F25" i="10" s="1"/>
  <c r="D24" i="10"/>
  <c r="F24" i="10" s="1"/>
  <c r="D23" i="10"/>
  <c r="F23" i="10" s="1"/>
  <c r="D22" i="10"/>
  <c r="F22" i="10" s="1"/>
  <c r="D21" i="10"/>
  <c r="F21" i="10" s="1"/>
  <c r="D20" i="10"/>
  <c r="F20" i="10" s="1"/>
  <c r="D21" i="12"/>
  <c r="F21" i="12" s="1"/>
  <c r="D20" i="12"/>
  <c r="F20" i="12" s="1"/>
  <c r="D19" i="12"/>
  <c r="F19" i="12" s="1"/>
  <c r="D18" i="12"/>
  <c r="F18" i="12" s="1"/>
  <c r="F31" i="11"/>
  <c r="H31" i="11" s="1"/>
  <c r="F30" i="11"/>
  <c r="H30" i="11" s="1"/>
  <c r="F29" i="11"/>
  <c r="H29" i="11" s="1"/>
  <c r="F28" i="11"/>
  <c r="H28" i="11" s="1"/>
  <c r="F27" i="11"/>
  <c r="H27" i="11" s="1"/>
  <c r="F26" i="11"/>
  <c r="H26" i="11" s="1"/>
  <c r="F25" i="11"/>
  <c r="H25" i="11" s="1"/>
  <c r="F24" i="11"/>
  <c r="H24" i="11" s="1"/>
  <c r="F23" i="11"/>
  <c r="H23" i="11" s="1"/>
  <c r="F22" i="11"/>
  <c r="H22" i="11" s="1"/>
  <c r="F21" i="11"/>
  <c r="H21" i="11" s="1"/>
  <c r="F20" i="11"/>
  <c r="H20" i="11" s="1"/>
  <c r="F19" i="11"/>
  <c r="H19" i="11" s="1"/>
  <c r="D32" i="9"/>
  <c r="F32" i="9" s="1"/>
  <c r="D31" i="9"/>
  <c r="F31" i="9" s="1"/>
  <c r="D30" i="9"/>
  <c r="F30" i="9" s="1"/>
  <c r="D29" i="9"/>
  <c r="F29" i="9" s="1"/>
  <c r="D28" i="9"/>
  <c r="F28" i="9" s="1"/>
  <c r="D27" i="9"/>
  <c r="F27" i="9" s="1"/>
  <c r="D26" i="9"/>
  <c r="F26" i="9" s="1"/>
  <c r="D25" i="9"/>
  <c r="F25" i="9" s="1"/>
  <c r="D24" i="9"/>
  <c r="F24" i="9" s="1"/>
  <c r="D23" i="9"/>
  <c r="F23" i="9" s="1"/>
  <c r="D22" i="9"/>
  <c r="F22" i="9" s="1"/>
  <c r="D21" i="9"/>
  <c r="F21" i="9" s="1"/>
  <c r="D20" i="9"/>
  <c r="F20" i="9" s="1"/>
  <c r="D18" i="9"/>
  <c r="F18" i="9" s="1"/>
  <c r="D17" i="9"/>
  <c r="F17" i="9" s="1"/>
</calcChain>
</file>

<file path=xl/sharedStrings.xml><?xml version="1.0" encoding="utf-8"?>
<sst xmlns="http://schemas.openxmlformats.org/spreadsheetml/2006/main" count="218" uniqueCount="145">
  <si>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</si>
  <si>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</si>
  <si>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</si>
  <si>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</si>
  <si>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</si>
  <si>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</si>
  <si>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News</t>
  </si>
  <si>
    <t>Music</t>
  </si>
  <si>
    <t>Service/channel names</t>
  </si>
  <si>
    <t xml:space="preserve">Please select the relevant financial year </t>
  </si>
  <si>
    <t>General Entertainment - Category A</t>
  </si>
  <si>
    <t>General Entertainment - Category B</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</si>
  <si>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</si>
  <si>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</si>
  <si>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</si>
  <si>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</si>
  <si>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</si>
  <si>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</si>
  <si>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</si>
  <si>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</si>
  <si>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</si>
  <si>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</si>
  <si>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</si>
  <si>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</si>
  <si>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General Entertainment Genre Services</t>
  </si>
  <si>
    <t>News Genre Services</t>
  </si>
  <si>
    <t>Sports Genre Services</t>
  </si>
  <si>
    <t>Music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</si>
  <si>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</si>
  <si>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</si>
  <si>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</si>
  <si>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</si>
  <si>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</si>
  <si>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</si>
  <si>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</si>
  <si>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t>Notes for new channels</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</si>
  <si>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</si>
  <si>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</si>
  <si>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</si>
  <si>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</si>
  <si>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</si>
  <si>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</si>
  <si>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</si>
  <si>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</si>
  <si>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</si>
  <si>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</si>
  <si>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</si>
  <si>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</si>
  <si>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</si>
  <si>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</si>
  <si>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</si>
  <si>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</si>
  <si>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</si>
  <si>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</si>
  <si>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</si>
  <si>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</si>
  <si>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</si>
  <si>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</si>
  <si>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t xml:space="preserve">Please confirm that each of the new services meets the requirement that the service predominantly consists of programs not transmitted in Australia prior to its commencement.  Please provide details below.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</si>
  <si>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</si>
  <si>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</si>
  <si>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</si>
  <si>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</si>
  <si>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</si>
  <si>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</si>
  <si>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</si>
  <si>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</si>
  <si>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</si>
  <si>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</si>
  <si>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</si>
  <si>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</si>
  <si>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 xml:space="preserve">Notes for new channels      </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</si>
  <si>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</si>
  <si>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t>FETCH TV PTY LTD</t>
  </si>
  <si>
    <t>1. AUSTRALIAN CHRISTIAN CHANNEL</t>
  </si>
  <si>
    <t>3. BABY TV</t>
  </si>
  <si>
    <t>4. NATIONAL GEOGRAPHIC</t>
  </si>
  <si>
    <t>5. NAT GEO WILD</t>
  </si>
  <si>
    <t>6. MTV</t>
  </si>
  <si>
    <t>7. NICKELODEON</t>
  </si>
  <si>
    <t>8. HGTV</t>
  </si>
  <si>
    <t>9. FOOD NETWORK</t>
  </si>
  <si>
    <t>10. TRAVEL CHANNEL</t>
  </si>
  <si>
    <t>11. DISCOVERY TURBO</t>
  </si>
  <si>
    <t>12.DISCOVERY</t>
  </si>
  <si>
    <t>13. C BEEBIES</t>
  </si>
  <si>
    <t>14. UK TV</t>
  </si>
  <si>
    <t>15. UNIVERSAL</t>
  </si>
  <si>
    <t>16. E! ENTERTAINMENT</t>
  </si>
  <si>
    <t>17. HORSE AND COUNTRY</t>
  </si>
  <si>
    <t>20. COMEDY CENTRAL</t>
  </si>
  <si>
    <t>18. FASHION TV</t>
  </si>
  <si>
    <t>21. NICK JNR</t>
  </si>
  <si>
    <t>22.DISCOVERY ID</t>
  </si>
  <si>
    <t>23. TLC</t>
  </si>
  <si>
    <t>24. BBC EARTH</t>
  </si>
  <si>
    <t>25. BBC FIRST</t>
  </si>
  <si>
    <t>BBC WORLD NEWS</t>
  </si>
  <si>
    <t>AL JAZEERA</t>
  </si>
  <si>
    <t>BLOOMBERG</t>
  </si>
  <si>
    <t>CHANNEL NEWS ASIA</t>
  </si>
  <si>
    <t>CNBC ASIA NEWS</t>
  </si>
  <si>
    <t>EURONEWS</t>
  </si>
  <si>
    <t>FRANCE 24 ENGLISH</t>
  </si>
  <si>
    <t>MSNBC</t>
  </si>
  <si>
    <t>ESPN 1</t>
  </si>
  <si>
    <t>ESPN2</t>
  </si>
  <si>
    <t>BEIN SPORTS 1</t>
  </si>
  <si>
    <t>BEIN SPORTS 2</t>
  </si>
  <si>
    <t>BEIN SPORTS 3</t>
  </si>
  <si>
    <t>OPTUS SPORT 1</t>
  </si>
  <si>
    <t>OPTUS SPORT 2</t>
  </si>
  <si>
    <t>OPTUS SPORT 3</t>
  </si>
  <si>
    <t>OPTUS SPORT 4</t>
  </si>
  <si>
    <t>OPTUS SPORT 5</t>
  </si>
  <si>
    <t>OPTUS SPORT 6</t>
  </si>
  <si>
    <t>MTV CLASSIC</t>
  </si>
  <si>
    <t>MTV HITS</t>
  </si>
  <si>
    <t>CLUB MTV</t>
  </si>
  <si>
    <t>NICK MUSIC</t>
  </si>
  <si>
    <t>CMT</t>
  </si>
  <si>
    <t>EDGE SPORTS</t>
  </si>
  <si>
    <t>EGG SPORTS</t>
  </si>
  <si>
    <t>NDTV NEWS</t>
  </si>
  <si>
    <t>CGTN NEWS</t>
  </si>
  <si>
    <t>STV-EO-391</t>
  </si>
  <si>
    <t>STV-TRO-123</t>
  </si>
  <si>
    <t>STV-EO-394</t>
  </si>
  <si>
    <t>STV-EO-393</t>
  </si>
  <si>
    <t>STV-EO-395</t>
  </si>
  <si>
    <t>STV-TRO-138</t>
  </si>
  <si>
    <t>22. ANIMAL PLANET</t>
  </si>
  <si>
    <t>STV-TRO-126</t>
  </si>
  <si>
    <t>STV-EO-396</t>
  </si>
  <si>
    <t>STV-EO-397</t>
  </si>
  <si>
    <t>STV-TRO-122</t>
  </si>
  <si>
    <t>STV-EO-392</t>
  </si>
  <si>
    <t>STV-EO-386</t>
  </si>
  <si>
    <t>STV-EO-388</t>
  </si>
  <si>
    <t>STV-EO-387</t>
  </si>
  <si>
    <t>STV-EO-390</t>
  </si>
  <si>
    <t>STV-EO-389</t>
  </si>
  <si>
    <t xml:space="preserve"> </t>
  </si>
  <si>
    <t xml:space="preserve">2. TBN NETWORKS / replacing Hillsong </t>
  </si>
  <si>
    <t>1 July 2021 - 30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</si>
</sst>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b/>
      <sz val="8"/>
      <color theme="1"/>
      <name val="Calibri"/>
      <family val="2"/>
      <scheme val="minor"/>
    </font>
    <font>
      <b/>
      <vertAlign val="superscript"/>
      <sz val="8"/>
      <color theme="1"/>
      <name val="Calibri"/>
      <family val="2"/>
      <scheme val="minor"/>
    </font>
    <font>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209">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8" xfId="0" applyFont="1" applyFill="1" applyBorder="1"/>
    <xf numFmtId="0" fontId="4" fillId="2" borderId="8"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8"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18" xfId="0" applyFont="1" applyFill="1" applyBorder="1" applyAlignment="1">
      <alignment wrapText="1"/>
    </xf>
    <xf numFmtId="0" fontId="0" fillId="2" borderId="14" xfId="0" applyFill="1" applyBorder="1" applyAlignment="1">
      <alignment vertical="center"/>
    </xf>
    <xf numFmtId="0" fontId="0" fillId="2" borderId="20" xfId="0" applyFill="1" applyBorder="1" applyAlignment="1">
      <alignment vertical="center"/>
    </xf>
    <xf numFmtId="0" fontId="0" fillId="2" borderId="15" xfId="0" applyFill="1" applyBorder="1" applyAlignment="1">
      <alignment vertical="center"/>
    </xf>
    <xf numFmtId="0" fontId="12" fillId="2" borderId="18" xfId="0" applyFont="1" applyFill="1" applyBorder="1" applyAlignment="1">
      <alignment wrapText="1"/>
    </xf>
    <xf numFmtId="0" fontId="0" fillId="0" borderId="2" xfId="0" applyBorder="1" applyAlignment="1" applyProtection="1">
      <alignment wrapText="1"/>
      <protection locked="0"/>
    </xf>
    <xf numFmtId="2" fontId="0" fillId="0" borderId="1" xfId="0" applyNumberFormat="1" applyBorder="1" applyProtection="1">
      <protection locked="0"/>
    </xf>
    <xf numFmtId="2" fontId="0" fillId="0" borderId="2" xfId="0" applyNumberFormat="1" applyBorder="1" applyProtection="1">
      <protection locked="0"/>
    </xf>
    <xf numFmtId="0" fontId="0" fillId="0" borderId="1" xfId="0" applyBorder="1" applyProtection="1">
      <protection locked="0"/>
    </xf>
    <xf numFmtId="0" fontId="0" fillId="0" borderId="2" xfId="0" applyBorder="1" applyProtection="1">
      <protection locked="0"/>
    </xf>
    <xf numFmtId="10" fontId="0" fillId="8" borderId="28" xfId="0" applyNumberFormat="1" applyFill="1"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14" fontId="0" fillId="12" borderId="9" xfId="0" applyNumberFormat="1" applyFill="1" applyBorder="1" applyProtection="1">
      <protection locked="0"/>
    </xf>
    <xf numFmtId="0" fontId="0" fillId="10" borderId="2" xfId="0" applyFill="1" applyBorder="1" applyProtection="1">
      <protection locked="0"/>
    </xf>
    <xf numFmtId="0" fontId="0" fillId="12" borderId="9"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8"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0" borderId="7" xfId="0" applyBorder="1" applyAlignment="1" applyProtection="1">
      <alignment horizontal="left" wrapText="1"/>
      <protection locked="0"/>
    </xf>
    <xf numFmtId="0" fontId="6" fillId="0" borderId="23" xfId="0" applyFont="1" applyBorder="1" applyAlignment="1" applyProtection="1">
      <alignment horizontal="left" vertical="center" wrapText="1"/>
    </xf>
    <xf numFmtId="0" fontId="4" fillId="2" borderId="10" xfId="0" applyFont="1" applyFill="1" applyBorder="1" applyAlignment="1" applyProtection="1">
      <alignment horizontal="center" textRotation="90" wrapText="1"/>
    </xf>
    <xf numFmtId="0" fontId="4" fillId="2" borderId="11" xfId="0" applyFont="1" applyFill="1" applyBorder="1" applyAlignment="1" applyProtection="1">
      <alignment horizontal="center" textRotation="90" wrapText="1"/>
    </xf>
    <xf numFmtId="0" fontId="4" fillId="2" borderId="12" xfId="0" applyFont="1" applyFill="1" applyBorder="1" applyAlignment="1" applyProtection="1">
      <alignment horizontal="center" textRotation="90" wrapText="1"/>
    </xf>
    <xf numFmtId="0" fontId="4" fillId="8" borderId="27" xfId="0" applyFont="1" applyFill="1" applyBorder="1" applyAlignment="1" applyProtection="1">
      <alignment horizontal="center" textRotation="90" wrapText="1"/>
    </xf>
    <xf numFmtId="0" fontId="4" fillId="6" borderId="11" xfId="0" applyFont="1" applyFill="1" applyBorder="1" applyAlignment="1" applyProtection="1">
      <alignment horizontal="center" textRotation="90" wrapText="1"/>
    </xf>
    <xf numFmtId="0" fontId="4" fillId="5" borderId="11" xfId="0" applyFont="1" applyFill="1" applyBorder="1" applyAlignment="1" applyProtection="1">
      <alignment horizontal="center" textRotation="90" wrapText="1"/>
    </xf>
    <xf numFmtId="0" fontId="4" fillId="7" borderId="11" xfId="0" applyFont="1" applyFill="1" applyBorder="1" applyAlignment="1" applyProtection="1">
      <alignment horizontal="center" textRotation="90" wrapText="1"/>
    </xf>
    <xf numFmtId="0" fontId="4" fillId="9" borderId="11" xfId="0" applyFont="1" applyFill="1" applyBorder="1" applyAlignment="1" applyProtection="1">
      <alignment horizontal="center" textRotation="90" wrapText="1"/>
    </xf>
    <xf numFmtId="0" fontId="4" fillId="10" borderId="11" xfId="0" applyFont="1" applyFill="1" applyBorder="1" applyAlignment="1" applyProtection="1">
      <alignment horizontal="center" textRotation="90" wrapText="1"/>
    </xf>
    <xf numFmtId="0" fontId="4" fillId="11" borderId="12" xfId="0" applyFont="1" applyFill="1" applyBorder="1" applyAlignment="1" applyProtection="1">
      <alignment horizontal="center" textRotation="90" wrapText="1"/>
    </xf>
    <xf numFmtId="0" fontId="0" fillId="0" borderId="26" xfId="0" applyBorder="1" applyAlignment="1" applyProtection="1">
      <alignment wrapText="1"/>
      <protection locked="0"/>
    </xf>
    <xf numFmtId="0" fontId="13" fillId="0" borderId="0" xfId="0" applyFont="1" applyBorder="1"/>
    <xf numFmtId="10" fontId="0" fillId="6" borderId="2" xfId="0" applyNumberFormat="1" applyFill="1" applyBorder="1" applyProtection="1"/>
    <xf numFmtId="10" fontId="0" fillId="2" borderId="9" xfId="0" applyNumberFormat="1" applyFill="1" applyBorder="1" applyProtection="1"/>
    <xf numFmtId="10" fontId="0" fillId="2" borderId="2" xfId="0" applyNumberFormat="1" applyFill="1" applyBorder="1" applyProtection="1"/>
    <xf numFmtId="10" fontId="0" fillId="8" borderId="2" xfId="0" applyNumberFormat="1" applyFill="1" applyBorder="1" applyProtection="1">
      <protection locked="0"/>
    </xf>
    <xf numFmtId="0" fontId="0" fillId="0" borderId="1" xfId="0" applyBorder="1" applyAlignment="1" applyProtection="1">
      <alignment wrapText="1"/>
      <protection locked="0"/>
    </xf>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0" fontId="0" fillId="0" borderId="0" xfId="0" applyBorder="1" applyAlignment="1">
      <alignment horizontal="center" vertical="center"/>
    </xf>
    <xf numFmtId="14" fontId="0" fillId="15" borderId="2" xfId="0" applyNumberFormat="1" applyFill="1" applyBorder="1" applyProtection="1">
      <protection locked="0"/>
    </xf>
    <xf numFmtId="0" fontId="0" fillId="15" borderId="2" xfId="0" applyFill="1" applyBorder="1" applyProtection="1">
      <protection locked="0"/>
    </xf>
    <xf numFmtId="0" fontId="4" fillId="15" borderId="4" xfId="0" applyFont="1" applyFill="1" applyBorder="1" applyAlignment="1" applyProtection="1">
      <alignment horizontal="center" textRotation="90" wrapText="1"/>
    </xf>
    <xf numFmtId="0" fontId="0" fillId="16" borderId="9" xfId="0" applyFill="1" applyBorder="1" applyProtection="1">
      <protection locked="0"/>
    </xf>
    <xf numFmtId="0" fontId="4" fillId="16" borderId="12" xfId="0" applyFont="1" applyFill="1" applyBorder="1" applyAlignment="1" applyProtection="1">
      <alignment horizontal="center" textRotation="90" wrapText="1"/>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4" fillId="16" borderId="4" xfId="0" applyFont="1" applyFill="1" applyBorder="1" applyAlignment="1" applyProtection="1">
      <alignment horizontal="center" textRotation="90" wrapText="1"/>
    </xf>
    <xf numFmtId="0" fontId="0" fillId="0" borderId="0" xfId="0" applyAlignment="1">
      <alignment horizontal="center" vertical="center" wrapText="1"/>
    </xf>
    <xf numFmtId="0" fontId="5" fillId="0" borderId="0" xfId="0" applyFont="1" applyAlignment="1">
      <alignment horizontal="center" vertical="center"/>
    </xf>
    <xf numFmtId="0" fontId="0" fillId="0" borderId="18" xfId="0" applyFont="1" applyFill="1" applyBorder="1" applyAlignment="1">
      <alignment wrapText="1"/>
    </xf>
    <xf numFmtId="0" fontId="5" fillId="0" borderId="0" xfId="0" applyFont="1" applyAlignment="1">
      <alignment horizontal="right"/>
    </xf>
    <xf numFmtId="0" fontId="0" fillId="16" borderId="21" xfId="0" applyFill="1" applyBorder="1" applyAlignment="1">
      <alignment horizontal="left"/>
    </xf>
    <xf numFmtId="0" fontId="0" fillId="16" borderId="0" xfId="0" applyFill="1" applyBorder="1" applyAlignment="1">
      <alignment horizontal="left"/>
    </xf>
    <xf numFmtId="0" fontId="0" fillId="16" borderId="22" xfId="0" applyFill="1" applyBorder="1" applyAlignment="1">
      <alignment horizontal="lef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0" fontId="0" fillId="0" borderId="2" xfId="0" applyBorder="1" applyAlignment="1" applyProtection="1">
      <alignment horizontal="left" wrapText="1"/>
      <protection locked="0"/>
    </xf>
    <xf numFmtId="0" fontId="0" fillId="0" borderId="1" xfId="0" applyBorder="1" applyAlignment="1" applyProtection="1">
      <alignment horizontal="left" wrapText="1"/>
      <protection locked="0"/>
    </xf>
    <xf numFmtId="20" fontId="0" fillId="0" borderId="2" xfId="0" applyNumberFormat="1" applyBorder="1" applyProtection="1">
      <protection locked="0"/>
    </xf>
    <xf numFmtId="0" fontId="0" fillId="0" borderId="0" xfId="0" applyProtection="1">
      <protection locked="0"/>
    </xf>
    <xf numFmtId="20" fontId="0" fillId="0" borderId="1" xfId="0" applyNumberFormat="1" applyBorder="1" applyProtection="1">
      <protection locked="0"/>
    </xf>
    <xf numFmtId="2" fontId="0" fillId="0" borderId="1" xfId="0" applyNumberFormat="1" applyFill="1" applyBorder="1" applyProtection="1">
      <protection locked="0"/>
    </xf>
    <xf numFmtId="0" fontId="0" fillId="0" borderId="2" xfId="0" applyFill="1" applyBorder="1" applyProtection="1">
      <protection locked="0"/>
    </xf>
    <xf numFmtId="0" fontId="4" fillId="0" borderId="0" xfId="0" applyFont="1" applyAlignment="1">
      <alignment horizontal="center"/>
    </xf>
    <xf numFmtId="0" fontId="0" fillId="0" borderId="0" xfId="0" applyAlignment="1">
      <alignment horizontal="center" vertical="center" wrapText="1"/>
    </xf>
    <xf numFmtId="0" fontId="0" fillId="0" borderId="37"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11" fillId="10" borderId="25" xfId="0" applyFont="1" applyFill="1" applyBorder="1" applyAlignment="1" applyProtection="1">
      <alignment horizontal="left" vertical="top" wrapText="1"/>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0" fillId="16" borderId="25" xfId="0" applyFont="1"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9" borderId="25" xfId="0" applyFill="1" applyBorder="1" applyAlignment="1" applyProtection="1">
      <alignment horizontal="left" vertical="top" wrapText="1"/>
    </xf>
    <xf numFmtId="0" fontId="4" fillId="16" borderId="29" xfId="0" applyFont="1" applyFill="1" applyBorder="1" applyAlignment="1">
      <alignment horizontal="left" wrapText="1"/>
    </xf>
    <xf numFmtId="0" fontId="4" fillId="16" borderId="31" xfId="0" applyFont="1" applyFill="1" applyBorder="1" applyAlignment="1">
      <alignment horizontal="left" wrapText="1"/>
    </xf>
    <xf numFmtId="0" fontId="4" fillId="16" borderId="36" xfId="0" applyFont="1" applyFill="1" applyBorder="1" applyAlignment="1">
      <alignment horizontal="left"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0" fillId="16" borderId="21" xfId="0" applyFill="1" applyBorder="1" applyAlignment="1">
      <alignment horizontal="left" wrapText="1"/>
    </xf>
    <xf numFmtId="0" fontId="0" fillId="16" borderId="0" xfId="0" applyFill="1" applyBorder="1" applyAlignment="1">
      <alignment horizontal="left" wrapText="1"/>
    </xf>
    <xf numFmtId="0" fontId="0" fillId="16" borderId="22" xfId="0" applyFill="1" applyBorder="1" applyAlignment="1">
      <alignment horizontal="left" wrapText="1"/>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11" fillId="11" borderId="35" xfId="0" applyFont="1" applyFill="1" applyBorder="1" applyAlignment="1" applyProtection="1">
      <alignment horizontal="left" vertical="top" wrapText="1"/>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25" xfId="0" applyFill="1" applyBorder="1" applyAlignment="1" applyProtection="1">
      <alignment horizontal="left" vertical="top" wrapText="1"/>
    </xf>
    <xf numFmtId="0" fontId="4" fillId="0" borderId="16" xfId="0" applyFont="1" applyBorder="1" applyAlignment="1" applyProtection="1">
      <alignment horizontal="left"/>
      <protection locked="0"/>
    </xf>
    <xf numFmtId="0" fontId="4" fillId="0" borderId="19" xfId="0" applyFont="1" applyBorder="1" applyProtection="1">
      <protection locked="0"/>
    </xf>
    <xf numFmtId="0" fontId="4" fillId="0" borderId="17" xfId="0" applyFont="1" applyBorder="1" applyProtection="1">
      <protection locked="0"/>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6" borderId="25" xfId="0" applyFill="1" applyBorder="1" applyAlignment="1" applyProtection="1">
      <alignment horizontal="left"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0" fillId="8" borderId="25" xfId="0" applyFill="1" applyBorder="1" applyAlignment="1" applyProtection="1">
      <alignment horizontal="left" vertical="center"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2" borderId="25" xfId="0" applyFill="1" applyBorder="1" applyAlignment="1" applyProtection="1">
      <alignment horizontal="left" wrapText="1"/>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4" fillId="2" borderId="25" xfId="0" applyFont="1" applyFill="1" applyBorder="1" applyAlignment="1" applyProtection="1">
      <alignment horizontal="left"/>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2" xfId="0" applyFont="1" applyBorder="1" applyAlignment="1" applyProtection="1">
      <alignment horizontal="left" vertical="top"/>
      <protection locked="0"/>
    </xf>
    <xf numFmtId="0" fontId="0" fillId="0" borderId="29"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4" fillId="2" borderId="26" xfId="0" applyFont="1" applyFill="1" applyBorder="1" applyAlignment="1">
      <alignment horizontal="left"/>
    </xf>
    <xf numFmtId="0" fontId="4" fillId="2" borderId="30" xfId="0" applyFont="1" applyFill="1" applyBorder="1" applyAlignment="1">
      <alignment horizontal="left"/>
    </xf>
    <xf numFmtId="0" fontId="4" fillId="2" borderId="32" xfId="0" applyFont="1" applyFill="1" applyBorder="1" applyAlignment="1">
      <alignment horizontal="left"/>
    </xf>
    <xf numFmtId="0" fontId="11" fillId="11" borderId="23" xfId="0" applyFont="1" applyFill="1" applyBorder="1" applyAlignment="1" applyProtection="1">
      <alignment horizontal="left" vertical="top" wrapText="1"/>
    </xf>
    <xf numFmtId="0" fontId="11" fillId="11" borderId="24" xfId="0" applyFont="1" applyFill="1" applyBorder="1" applyAlignment="1" applyProtection="1">
      <alignment horizontal="left" vertical="top" wrapText="1"/>
    </xf>
    <xf numFmtId="0" fontId="11" fillId="11" borderId="25" xfId="0" applyFont="1" applyFill="1" applyBorder="1" applyAlignment="1" applyProtection="1">
      <alignment horizontal="left" vertical="top" wrapText="1"/>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0" fillId="2" borderId="25" xfId="0" applyFill="1" applyBorder="1" applyAlignment="1" applyProtection="1">
      <alignment horizontal="left"/>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9" xfId="0" applyFont="1" applyFill="1" applyBorder="1" applyAlignment="1">
      <alignment horizontal="left"/>
    </xf>
    <xf numFmtId="0" fontId="4" fillId="16" borderId="21" xfId="0" applyFont="1" applyFill="1" applyBorder="1" applyAlignment="1">
      <alignment horizontal="left" wrapText="1"/>
    </xf>
    <xf numFmtId="0" fontId="4" fillId="16" borderId="0" xfId="0" applyFont="1" applyFill="1" applyBorder="1" applyAlignment="1">
      <alignment horizontal="left" wrapText="1"/>
    </xf>
    <xf numFmtId="0" fontId="4" fillId="16" borderId="22" xfId="0" applyFont="1" applyFill="1" applyBorder="1" applyAlignment="1">
      <alignment horizontal="left" wrapText="1"/>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xf numFmtId="0" fontId="4" fillId="16" borderId="21" xfId="0" applyFont="1" applyFill="1" applyBorder="1" applyAlignment="1">
      <alignment horizontal="left"/>
    </xf>
    <xf numFmtId="0" fontId="0" fillId="16" borderId="0" xfId="0" applyFill="1" applyBorder="1" applyAlignment="1">
      <alignment horizontal="left"/>
    </xf>
    <xf numFmtId="0" fontId="0" fillId="16" borderId="22" xfId="0" applyFill="1" applyBorder="1" applyAlignment="1">
      <alignment horizontal="left"/>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11" fillId="11" borderId="35" xfId="0" applyFont="1" applyFill="1" applyBorder="1" applyAlignment="1" applyProtection="1">
      <alignment horizontal="left" vertical="top"/>
    </xf>
    <xf numFmtId="0" fontId="4" fillId="0" borderId="19" xfId="0" applyFont="1" applyBorder="1" applyAlignment="1" applyProtection="1">
      <alignment horizontal="left"/>
      <protection locked="0"/>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xf numFmtId="0" fontId="0" fillId="15" borderId="25" xfId="0" applyFont="1" applyFill="1" applyBorder="1" applyAlignment="1" applyProtection="1">
      <alignment horizontal="left" vertical="top" wrapText="1"/>
    </xf>
  </cellXfs>
  <cellStyles count="1">
    <cellStyle name="Normal" xfId="0" builtinId="0"/>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showRuler="0" topLeftCell="A5" zoomScale="55" zoomScaleNormal="55" workbookViewId="0">
      <selection activeCell="B28" sqref="B28:B51"/>
    </sheetView>
  </sheetViews>
  <sheetFormatPr defaultColWidth="8.81640625" defaultRowHeight="14.5" x14ac:dyDescent="0.35"/>
  <cols>
    <col min="1" max="1" width="4.453125" customWidth="1"/>
    <col min="2" max="2" width="80.1796875" customWidth="1"/>
  </cols>
  <sheetData>
    <row r="1" spans="1:9" ht="18.5" x14ac:dyDescent="0.45">
      <c r="B1" s="93"/>
    </row>
    <row r="6" spans="1:9" ht="18.5" x14ac:dyDescent="0.35">
      <c r="B6" s="91" t="s">
        <v>44</v>
      </c>
      <c r="C6" s="15"/>
    </row>
    <row r="7" spans="1:9" ht="18.5" x14ac:dyDescent="0.45">
      <c r="B7" s="97" t="s">
        <v>45</v>
      </c>
      <c r="C7" s="98"/>
      <c r="D7" s="98"/>
      <c r="E7" s="98"/>
      <c r="F7" s="98"/>
      <c r="G7" s="98"/>
      <c r="H7" s="98"/>
      <c r="I7" s="98"/>
    </row>
    <row r="8" spans="1:9" ht="18.5" x14ac:dyDescent="0.45">
      <c r="A8" s="107" t="s">
        <v>4</v>
      </c>
      <c r="B8" s="107"/>
      <c r="C8" s="2"/>
      <c r="D8" s="2"/>
      <c r="E8" s="2"/>
      <c r="F8" s="2"/>
      <c r="G8" s="2"/>
      <c r="H8" s="2"/>
      <c r="I8" s="2"/>
    </row>
    <row r="9" spans="1:9" s="13" customFormat="1" ht="18.5" x14ac:dyDescent="0.35">
      <c r="A9" s="108" t="s">
        <v>3</v>
      </c>
      <c r="B9" s="108"/>
      <c r="C9" s="14"/>
      <c r="D9" s="15"/>
      <c r="E9" s="15"/>
      <c r="F9" s="15"/>
      <c r="G9" s="15"/>
      <c r="H9" s="15"/>
      <c r="I9" s="15"/>
    </row>
    <row r="10" spans="1:9" s="13" customFormat="1" ht="30" customHeight="1" x14ac:dyDescent="0.35">
      <c r="A10" s="90"/>
      <c r="B10" s="90"/>
      <c r="C10" s="14"/>
      <c r="D10" s="15"/>
      <c r="E10" s="15"/>
      <c r="F10" s="15"/>
      <c r="G10" s="15"/>
      <c r="H10" s="15"/>
      <c r="I10" s="15"/>
    </row>
    <row r="11" spans="1:9" ht="44.5" x14ac:dyDescent="0.45">
      <c r="B11" s="19" t="s">
        <v>38</v>
      </c>
      <c r="C11" s="2"/>
      <c r="D11" s="2"/>
      <c r="E11" s="2"/>
      <c r="F11" s="2"/>
      <c r="G11" s="2"/>
      <c r="H11" s="2"/>
    </row>
    <row r="12" spans="1:9" s="7" customFormat="1" ht="36.75" customHeight="1" x14ac:dyDescent="0.35">
      <c r="B12" s="19" t="s">
        <v>43</v>
      </c>
      <c r="C12" s="43"/>
    </row>
    <row r="13" spans="1:9" ht="50" customHeight="1" x14ac:dyDescent="0.45">
      <c r="B13" s="1" t="s">
        <v>42</v>
      </c>
      <c r="C13" s="42"/>
      <c r="D13" s="1"/>
      <c r="E13" s="1"/>
      <c r="F13" s="1"/>
      <c r="G13" s="1"/>
      <c r="H13" s="1"/>
    </row>
    <row r="14" spans="1:9" ht="14" customHeight="1" thickBot="1" x14ac:dyDescent="0.5">
      <c r="A14" s="12"/>
      <c r="B14" s="16"/>
      <c r="C14" s="1"/>
      <c r="D14" s="2"/>
      <c r="E14" s="2"/>
      <c r="F14" s="2"/>
      <c r="G14" s="2"/>
      <c r="H14" s="2"/>
      <c r="I14" s="2"/>
    </row>
    <row r="15" spans="1:9" ht="73" thickBot="1" x14ac:dyDescent="0.5">
      <c r="A15" s="12"/>
      <c r="B15" s="18" t="s">
        <v>0</v>
      </c>
      <c r="C15" s="17"/>
      <c r="D15" s="2"/>
      <c r="E15" s="2"/>
      <c r="F15" s="2"/>
      <c r="G15" s="2"/>
      <c r="H15" s="2"/>
      <c r="I15" s="2"/>
    </row>
    <row r="16" spans="1:9" s="43" customFormat="1" ht="19" thickBot="1" x14ac:dyDescent="0.5">
      <c r="A16" s="50"/>
      <c r="B16" s="51"/>
      <c r="C16" s="49"/>
      <c r="D16" s="52"/>
      <c r="E16" s="52"/>
      <c r="F16" s="52"/>
      <c r="G16" s="52"/>
      <c r="H16" s="52"/>
      <c r="I16" s="52"/>
    </row>
    <row r="17" spans="1:9" ht="19" thickBot="1" x14ac:dyDescent="0.5">
      <c r="A17" s="12"/>
      <c r="B17" s="46" t="s">
        <v>22</v>
      </c>
      <c r="C17" s="17"/>
      <c r="D17" s="2"/>
      <c r="E17" s="2"/>
      <c r="F17" s="2"/>
      <c r="G17" s="2"/>
      <c r="H17" s="2"/>
      <c r="I17" s="2"/>
    </row>
    <row r="18" spans="1:9" ht="18.5" x14ac:dyDescent="0.45">
      <c r="A18" s="12"/>
      <c r="B18" s="45" t="s">
        <v>23</v>
      </c>
      <c r="C18" s="17"/>
      <c r="D18" s="2"/>
      <c r="E18" s="2"/>
      <c r="F18" s="2"/>
      <c r="G18" s="2"/>
      <c r="H18" s="2"/>
      <c r="I18" s="2"/>
    </row>
    <row r="19" spans="1:9" ht="20" customHeight="1" thickBot="1" x14ac:dyDescent="0.5">
      <c r="A19" s="12"/>
      <c r="B19" s="53" t="s">
        <v>73</v>
      </c>
      <c r="C19" s="1"/>
      <c r="D19" s="2"/>
      <c r="E19" s="2"/>
      <c r="F19" s="2"/>
      <c r="G19" s="2"/>
      <c r="H19" s="2"/>
      <c r="I19" s="2"/>
    </row>
    <row r="20" spans="1:9" s="40" customFormat="1" ht="20" customHeight="1" x14ac:dyDescent="0.45">
      <c r="A20" s="48"/>
      <c r="B20" s="44"/>
      <c r="C20" s="41"/>
      <c r="D20" s="42"/>
      <c r="E20" s="42"/>
      <c r="F20" s="42"/>
      <c r="G20" s="42"/>
      <c r="H20" s="42"/>
      <c r="I20" s="42"/>
    </row>
    <row r="21" spans="1:9" ht="17" customHeight="1" thickBot="1" x14ac:dyDescent="0.5">
      <c r="A21" s="11"/>
      <c r="B21" s="47" t="s">
        <v>46</v>
      </c>
      <c r="C21" s="1"/>
      <c r="D21" s="2"/>
      <c r="E21" s="2"/>
      <c r="F21" s="2"/>
      <c r="G21" s="2"/>
      <c r="H21" s="2"/>
      <c r="I21" s="2"/>
    </row>
    <row r="22" spans="1:9" ht="15" customHeight="1" thickBot="1" x14ac:dyDescent="0.4">
      <c r="A22" s="10" t="s">
        <v>1</v>
      </c>
      <c r="B22" s="9" t="s">
        <v>5</v>
      </c>
    </row>
    <row r="23" spans="1:9" ht="44" thickBot="1" x14ac:dyDescent="0.4">
      <c r="A23" s="10"/>
      <c r="B23" s="26" t="s">
        <v>12</v>
      </c>
    </row>
    <row r="24" spans="1:9" ht="54" customHeight="1" thickBot="1" x14ac:dyDescent="0.4">
      <c r="A24" s="10"/>
      <c r="B24" s="22" t="s">
        <v>57</v>
      </c>
    </row>
    <row r="25" spans="1:9" s="3" customFormat="1" ht="20" customHeight="1" thickBot="1" x14ac:dyDescent="0.4">
      <c r="A25" s="4"/>
      <c r="B25" s="5"/>
      <c r="C25" s="6"/>
      <c r="D25" s="6"/>
      <c r="E25" s="6"/>
      <c r="F25" s="6"/>
      <c r="G25" s="6"/>
      <c r="H25" s="6"/>
      <c r="I25" s="6"/>
    </row>
    <row r="26" spans="1:9" ht="15" customHeight="1" thickBot="1" x14ac:dyDescent="0.4">
      <c r="A26" s="10" t="s">
        <v>2</v>
      </c>
      <c r="B26" s="8" t="s">
        <v>47</v>
      </c>
      <c r="C26" s="3"/>
      <c r="D26" s="3"/>
      <c r="E26" s="3"/>
      <c r="F26" s="3"/>
      <c r="G26" s="3"/>
      <c r="H26" s="3"/>
      <c r="I26" s="3"/>
    </row>
    <row r="27" spans="1:9" ht="58.5" thickBot="1" x14ac:dyDescent="0.4">
      <c r="B27" s="92" t="s">
        <v>39</v>
      </c>
      <c r="C27" s="3"/>
      <c r="D27" s="3"/>
      <c r="E27" s="3"/>
      <c r="F27" s="3"/>
      <c r="G27" s="3"/>
      <c r="H27" s="3"/>
      <c r="I27" s="3"/>
    </row>
    <row r="28" spans="1:9" x14ac:dyDescent="0.35">
      <c r="B28" s="109"/>
      <c r="C28" s="3"/>
      <c r="D28" s="3"/>
      <c r="E28" s="3"/>
      <c r="F28" s="3"/>
      <c r="G28" s="3"/>
      <c r="H28" s="3"/>
      <c r="I28" s="3"/>
    </row>
    <row r="29" spans="1:9" x14ac:dyDescent="0.35">
      <c r="B29" s="110"/>
      <c r="C29" s="3"/>
      <c r="D29" s="3"/>
      <c r="E29" s="3"/>
      <c r="F29" s="3"/>
      <c r="G29" s="3"/>
      <c r="H29" s="3"/>
      <c r="I29" s="3"/>
    </row>
    <row r="30" spans="1:9" x14ac:dyDescent="0.35">
      <c r="B30" s="110"/>
      <c r="C30" s="3"/>
      <c r="D30" s="3"/>
      <c r="E30" s="3"/>
      <c r="F30" s="3"/>
      <c r="G30" s="3"/>
      <c r="H30" s="3"/>
      <c r="I30" s="3"/>
    </row>
    <row r="31" spans="1:9" x14ac:dyDescent="0.35">
      <c r="B31" s="110"/>
      <c r="C31" s="3"/>
      <c r="D31" s="3"/>
      <c r="E31" s="3"/>
      <c r="F31" s="3"/>
      <c r="G31" s="3"/>
      <c r="H31" s="3"/>
      <c r="I31" s="3"/>
    </row>
    <row r="32" spans="1:9" x14ac:dyDescent="0.35">
      <c r="B32" s="110"/>
      <c r="C32" s="3"/>
      <c r="D32" s="3"/>
      <c r="E32" s="3"/>
      <c r="F32" s="3"/>
      <c r="G32" s="3"/>
      <c r="H32" s="3"/>
      <c r="I32" s="3"/>
    </row>
    <row r="33" spans="2:9" x14ac:dyDescent="0.35">
      <c r="B33" s="110"/>
      <c r="C33" s="3"/>
      <c r="D33" s="3"/>
      <c r="E33" s="3"/>
      <c r="F33" s="3"/>
      <c r="G33" s="3"/>
      <c r="H33" s="3"/>
      <c r="I33" s="3"/>
    </row>
    <row r="34" spans="2:9" x14ac:dyDescent="0.35">
      <c r="B34" s="110"/>
      <c r="C34" s="3"/>
      <c r="D34" s="3"/>
      <c r="E34" s="3"/>
      <c r="F34" s="3"/>
      <c r="G34" s="3"/>
      <c r="H34" s="3"/>
      <c r="I34" s="3"/>
    </row>
    <row r="35" spans="2:9" x14ac:dyDescent="0.35">
      <c r="B35" s="110"/>
      <c r="C35" s="3"/>
      <c r="D35" s="3"/>
      <c r="E35" s="3"/>
      <c r="F35" s="3"/>
      <c r="G35" s="3"/>
      <c r="H35" s="3"/>
      <c r="I35" s="3"/>
    </row>
    <row r="36" spans="2:9" x14ac:dyDescent="0.35">
      <c r="B36" s="110"/>
      <c r="C36" s="3"/>
      <c r="D36" s="3"/>
      <c r="E36" s="3"/>
      <c r="F36" s="3"/>
      <c r="G36" s="3"/>
      <c r="H36" s="3"/>
      <c r="I36" s="3"/>
    </row>
    <row r="37" spans="2:9" x14ac:dyDescent="0.35">
      <c r="B37" s="110"/>
      <c r="C37" s="3"/>
      <c r="D37" s="3"/>
      <c r="E37" s="3"/>
      <c r="F37" s="3"/>
      <c r="G37" s="3"/>
      <c r="H37" s="3"/>
      <c r="I37" s="3"/>
    </row>
    <row r="38" spans="2:9" x14ac:dyDescent="0.35">
      <c r="B38" s="110"/>
      <c r="C38" s="3"/>
      <c r="D38" s="3"/>
      <c r="E38" s="3"/>
      <c r="F38" s="3"/>
      <c r="G38" s="3"/>
      <c r="H38" s="3"/>
      <c r="I38" s="3"/>
    </row>
    <row r="39" spans="2:9" x14ac:dyDescent="0.35">
      <c r="B39" s="110"/>
      <c r="C39" s="3"/>
      <c r="D39" s="3"/>
      <c r="E39" s="3"/>
      <c r="F39" s="3"/>
      <c r="G39" s="3"/>
      <c r="H39" s="3"/>
      <c r="I39" s="3"/>
    </row>
    <row r="40" spans="2:9" x14ac:dyDescent="0.35">
      <c r="B40" s="110"/>
      <c r="C40" s="3"/>
      <c r="D40" s="3"/>
      <c r="E40" s="3"/>
      <c r="F40" s="3"/>
      <c r="G40" s="3"/>
      <c r="H40" s="3"/>
      <c r="I40" s="3"/>
    </row>
    <row r="41" spans="2:9" x14ac:dyDescent="0.35">
      <c r="B41" s="110"/>
      <c r="C41" s="3"/>
      <c r="D41" s="3"/>
      <c r="E41" s="3"/>
      <c r="F41" s="3"/>
      <c r="G41" s="3"/>
      <c r="H41" s="3"/>
      <c r="I41" s="3"/>
    </row>
    <row r="42" spans="2:9" x14ac:dyDescent="0.35">
      <c r="B42" s="110"/>
      <c r="C42" s="3"/>
      <c r="D42" s="3"/>
      <c r="E42" s="3"/>
      <c r="F42" s="3"/>
      <c r="G42" s="3"/>
      <c r="H42" s="3"/>
      <c r="I42" s="3"/>
    </row>
    <row r="43" spans="2:9" x14ac:dyDescent="0.35">
      <c r="B43" s="110"/>
      <c r="C43" s="3"/>
      <c r="D43" s="3"/>
      <c r="E43" s="3"/>
      <c r="F43" s="3"/>
      <c r="G43" s="3"/>
      <c r="H43" s="3"/>
      <c r="I43" s="3"/>
    </row>
    <row r="44" spans="2:9" x14ac:dyDescent="0.35">
      <c r="B44" s="110"/>
      <c r="C44" s="3"/>
      <c r="D44" s="3"/>
      <c r="E44" s="3"/>
      <c r="F44" s="3"/>
      <c r="G44" s="3"/>
      <c r="H44" s="3"/>
      <c r="I44" s="3"/>
    </row>
    <row r="45" spans="2:9" x14ac:dyDescent="0.35">
      <c r="B45" s="110"/>
      <c r="C45" s="3"/>
      <c r="D45" s="3"/>
      <c r="E45" s="3"/>
      <c r="F45" s="3"/>
      <c r="G45" s="3"/>
      <c r="H45" s="3"/>
      <c r="I45" s="3"/>
    </row>
    <row r="46" spans="2:9" x14ac:dyDescent="0.35">
      <c r="B46" s="110"/>
      <c r="C46" s="3"/>
      <c r="D46" s="3"/>
      <c r="E46" s="3"/>
      <c r="F46" s="3"/>
      <c r="G46" s="3"/>
      <c r="H46" s="3"/>
      <c r="I46" s="3"/>
    </row>
    <row r="47" spans="2:9" x14ac:dyDescent="0.35">
      <c r="B47" s="110"/>
      <c r="C47" s="3"/>
      <c r="D47" s="3"/>
      <c r="E47" s="3"/>
      <c r="F47" s="3"/>
      <c r="G47" s="3"/>
      <c r="H47" s="3"/>
      <c r="I47" s="3"/>
    </row>
    <row r="48" spans="2:9" x14ac:dyDescent="0.35">
      <c r="B48" s="110"/>
      <c r="C48" s="3"/>
      <c r="D48" s="3"/>
      <c r="E48" s="3"/>
      <c r="F48" s="3"/>
      <c r="G48" s="3"/>
      <c r="H48" s="3"/>
      <c r="I48" s="3"/>
    </row>
    <row r="49" spans="2:9" x14ac:dyDescent="0.35">
      <c r="B49" s="110"/>
      <c r="C49" s="3"/>
      <c r="D49" s="3"/>
      <c r="E49" s="3"/>
      <c r="F49" s="3"/>
      <c r="G49" s="3"/>
      <c r="H49" s="3"/>
      <c r="I49" s="3"/>
    </row>
    <row r="50" spans="2:9" x14ac:dyDescent="0.35">
      <c r="B50" s="110"/>
      <c r="C50" s="3"/>
      <c r="D50" s="3"/>
      <c r="E50" s="3"/>
      <c r="F50" s="3"/>
      <c r="G50" s="3"/>
      <c r="H50" s="3"/>
      <c r="I50" s="3"/>
    </row>
    <row r="51" spans="2:9" ht="15" thickBot="1" x14ac:dyDescent="0.4">
      <c r="B51" s="111"/>
      <c r="C51" s="3"/>
      <c r="D51" s="3"/>
      <c r="E51" s="3"/>
      <c r="F51" s="3"/>
      <c r="G51" s="3"/>
      <c r="H51" s="3"/>
      <c r="I51" s="3"/>
    </row>
    <row r="52" spans="2:9" x14ac:dyDescent="0.35">
      <c r="B52" s="3"/>
      <c r="C52" s="3"/>
      <c r="D52" s="3"/>
      <c r="E52" s="3"/>
      <c r="F52" s="3"/>
      <c r="G52" s="3"/>
      <c r="H52" s="3"/>
      <c r="I52" s="3"/>
    </row>
    <row r="53" spans="2:9" x14ac:dyDescent="0.35">
      <c r="B53" s="3"/>
      <c r="C53" s="3"/>
      <c r="D53" s="3"/>
      <c r="E53" s="3"/>
      <c r="F53" s="3"/>
      <c r="G53" s="3"/>
      <c r="H53" s="3"/>
      <c r="I53" s="3"/>
    </row>
    <row r="54" spans="2:9" x14ac:dyDescent="0.35">
      <c r="B54" s="3"/>
      <c r="C54" s="3"/>
      <c r="D54" s="3"/>
      <c r="E54" s="3"/>
      <c r="F54" s="3"/>
      <c r="G54" s="3"/>
      <c r="H54" s="3"/>
      <c r="I54" s="3"/>
    </row>
    <row r="55" spans="2:9" x14ac:dyDescent="0.35">
      <c r="B55" s="3"/>
      <c r="C55" s="3"/>
      <c r="D55" s="3"/>
      <c r="E55" s="3"/>
      <c r="F55" s="3"/>
      <c r="G55" s="3"/>
      <c r="H55" s="3"/>
      <c r="I55" s="3"/>
    </row>
    <row r="56" spans="2:9" x14ac:dyDescent="0.35">
      <c r="B56" s="3"/>
      <c r="C56" s="3"/>
      <c r="D56" s="3"/>
      <c r="E56" s="3"/>
      <c r="F56" s="3"/>
      <c r="G56" s="3"/>
      <c r="H56" s="3"/>
      <c r="I56" s="3"/>
    </row>
    <row r="57" spans="2:9" x14ac:dyDescent="0.35">
      <c r="B57" s="3"/>
      <c r="C57" s="3"/>
      <c r="D57" s="3"/>
      <c r="E57" s="3"/>
      <c r="F57" s="3"/>
      <c r="G57" s="3"/>
      <c r="H57" s="3"/>
      <c r="I57" s="3"/>
    </row>
    <row r="58" spans="2:9" x14ac:dyDescent="0.35">
      <c r="B58" s="3"/>
      <c r="C58" s="3"/>
      <c r="D58" s="3"/>
      <c r="E58" s="3"/>
      <c r="F58" s="3"/>
      <c r="G58" s="3"/>
      <c r="H58" s="3"/>
      <c r="I58" s="3"/>
    </row>
    <row r="59" spans="2:9" x14ac:dyDescent="0.35">
      <c r="B59" s="3"/>
      <c r="C59" s="3"/>
      <c r="D59" s="3"/>
      <c r="E59" s="3"/>
      <c r="F59" s="3"/>
      <c r="G59" s="3"/>
      <c r="H59" s="3"/>
      <c r="I59" s="3"/>
    </row>
    <row r="60" spans="2:9" x14ac:dyDescent="0.35">
      <c r="B60" s="3"/>
      <c r="C60" s="3"/>
      <c r="D60" s="3"/>
      <c r="E60" s="3"/>
      <c r="F60" s="3"/>
      <c r="G60" s="3"/>
      <c r="H60" s="3"/>
      <c r="I60" s="3"/>
    </row>
    <row r="61" spans="2:9" x14ac:dyDescent="0.35">
      <c r="B61" s="3"/>
      <c r="C61" s="3"/>
      <c r="D61" s="3"/>
      <c r="E61" s="3"/>
      <c r="F61" s="3"/>
      <c r="G61" s="3"/>
      <c r="H61" s="3"/>
      <c r="I61" s="3"/>
    </row>
    <row r="62" spans="2:9" x14ac:dyDescent="0.35">
      <c r="B62" s="3"/>
      <c r="C62" s="3"/>
      <c r="D62" s="3"/>
      <c r="E62" s="3"/>
      <c r="F62" s="3"/>
      <c r="G62" s="3"/>
      <c r="H62" s="3"/>
      <c r="I62" s="3"/>
    </row>
    <row r="63" spans="2:9" x14ac:dyDescent="0.35">
      <c r="B63" s="3"/>
      <c r="C63" s="3"/>
      <c r="D63" s="3"/>
      <c r="E63" s="3"/>
      <c r="F63" s="3"/>
      <c r="G63" s="3"/>
      <c r="H63" s="3"/>
      <c r="I63" s="3"/>
    </row>
    <row r="64" spans="2:9" x14ac:dyDescent="0.35">
      <c r="B64" s="3"/>
      <c r="C64" s="3"/>
      <c r="D64" s="3"/>
      <c r="E64" s="3"/>
      <c r="F64" s="3"/>
      <c r="G64" s="3"/>
      <c r="H64" s="3"/>
      <c r="I64" s="3"/>
    </row>
    <row r="65" spans="2:9" x14ac:dyDescent="0.35">
      <c r="B65" s="3"/>
      <c r="C65" s="3"/>
      <c r="D65" s="3"/>
      <c r="E65" s="3"/>
      <c r="F65" s="3"/>
      <c r="G65" s="3"/>
      <c r="H65" s="3"/>
      <c r="I65" s="3"/>
    </row>
    <row r="66" spans="2:9" x14ac:dyDescent="0.35">
      <c r="B66" s="3"/>
      <c r="C66" s="3"/>
      <c r="D66" s="3"/>
      <c r="E66" s="3"/>
      <c r="F66" s="3"/>
      <c r="G66" s="3"/>
      <c r="H66" s="3"/>
      <c r="I66" s="3"/>
    </row>
    <row r="67" spans="2:9" x14ac:dyDescent="0.35">
      <c r="B67" s="3"/>
      <c r="C67" s="3"/>
      <c r="D67" s="3"/>
      <c r="E67" s="3"/>
      <c r="F67" s="3"/>
      <c r="G67" s="3"/>
      <c r="H67" s="3"/>
      <c r="I67" s="3"/>
    </row>
    <row r="68" spans="2:9" x14ac:dyDescent="0.35">
      <c r="B68" s="3"/>
      <c r="C68" s="3"/>
      <c r="D68" s="3"/>
      <c r="E68" s="3"/>
      <c r="F68" s="3"/>
      <c r="G68" s="3"/>
      <c r="H68" s="3"/>
      <c r="I68" s="3"/>
    </row>
    <row r="69" spans="2:9" x14ac:dyDescent="0.35">
      <c r="B69" s="3"/>
      <c r="C69" s="3"/>
      <c r="D69" s="3"/>
      <c r="E69" s="3"/>
      <c r="F69" s="3"/>
      <c r="G69" s="3"/>
      <c r="H69" s="3"/>
      <c r="I69" s="3"/>
    </row>
  </sheetData>
  <sheetProtection sheet="1" objects="1" scenarios="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57"/>
  <sheetViews>
    <sheetView showGridLines="0" showRuler="0" zoomScale="55" zoomScaleNormal="55" workbookViewId="0">
      <selection activeCell="A2" sqref="A2:C2"/>
    </sheetView>
  </sheetViews>
  <sheetFormatPr defaultColWidth="8.81640625" defaultRowHeight="14.5" x14ac:dyDescent="0.35"/>
  <cols>
    <col min="1" max="1" width="21.453125" style="40" customWidth="1"/>
    <col min="2" max="2" width="9" style="40" customWidth="1"/>
    <col min="3" max="3" width="7.6328125" style="40" customWidth="1"/>
    <col min="4" max="4" width="9.1796875" style="40" customWidth="1"/>
    <col min="5" max="5" width="7.1796875" style="40" bestFit="1" customWidth="1"/>
    <col min="6" max="6" width="7.6328125" style="40" customWidth="1"/>
    <col min="7" max="7" width="6.36328125" style="40" customWidth="1"/>
    <col min="8" max="8" width="9.6328125" style="40" customWidth="1"/>
    <col min="9" max="9" width="10.453125" style="40" customWidth="1"/>
    <col min="10" max="10" width="7.1796875" style="40" customWidth="1"/>
    <col min="11" max="11" width="10.6328125" style="40" bestFit="1" customWidth="1"/>
    <col min="12" max="12" width="10.6328125" style="40" customWidth="1"/>
    <col min="13" max="16384" width="8.81640625" style="40"/>
  </cols>
  <sheetData>
    <row r="1" spans="1:13" s="13" customFormat="1" ht="20" customHeight="1" x14ac:dyDescent="0.35">
      <c r="A1" s="23" t="s">
        <v>9</v>
      </c>
      <c r="B1" s="24"/>
      <c r="C1" s="25"/>
    </row>
    <row r="2" spans="1:13" ht="15" customHeight="1" thickBot="1" x14ac:dyDescent="0.4">
      <c r="A2" s="148" t="s">
        <v>144</v>
      </c>
      <c r="B2" s="149"/>
      <c r="C2" s="150"/>
    </row>
    <row r="3" spans="1:13" ht="30" customHeight="1" thickBot="1" x14ac:dyDescent="0.45">
      <c r="A3" s="21"/>
      <c r="B3" s="66" t="s">
        <v>24</v>
      </c>
      <c r="C3" s="3"/>
    </row>
    <row r="4" spans="1:13" ht="48.75" customHeight="1" thickBot="1" x14ac:dyDescent="0.4">
      <c r="A4" s="157" t="s">
        <v>53</v>
      </c>
      <c r="B4" s="158"/>
      <c r="C4" s="158"/>
      <c r="D4" s="158"/>
      <c r="E4" s="158"/>
      <c r="F4" s="158"/>
      <c r="G4" s="158"/>
      <c r="H4" s="158"/>
      <c r="I4" s="158"/>
      <c r="J4" s="158"/>
      <c r="K4" s="158"/>
      <c r="L4" s="159"/>
    </row>
    <row r="5" spans="1:13" ht="15" thickBot="1" x14ac:dyDescent="0.4">
      <c r="A5" s="160" t="s">
        <v>40</v>
      </c>
      <c r="B5" s="161"/>
      <c r="C5" s="161"/>
      <c r="D5" s="161"/>
      <c r="E5" s="161"/>
      <c r="F5" s="161"/>
      <c r="G5" s="161"/>
      <c r="H5" s="161"/>
      <c r="I5" s="161"/>
      <c r="J5" s="161"/>
      <c r="K5" s="161"/>
      <c r="L5" s="162"/>
    </row>
    <row r="6" spans="1:13" ht="15" thickBot="1" x14ac:dyDescent="0.4">
      <c r="A6" s="157" t="s">
        <v>41</v>
      </c>
      <c r="B6" s="158"/>
      <c r="C6" s="158"/>
      <c r="D6" s="158"/>
      <c r="E6" s="158"/>
      <c r="F6" s="158"/>
      <c r="G6" s="158"/>
      <c r="H6" s="158"/>
      <c r="I6" s="158"/>
      <c r="J6" s="158"/>
      <c r="K6" s="158"/>
      <c r="L6" s="159"/>
    </row>
    <row r="7" spans="1:13" s="13" customFormat="1" ht="90" customHeight="1" thickBot="1" x14ac:dyDescent="0.4">
      <c r="A7" s="154" t="s">
        <v>61</v>
      </c>
      <c r="B7" s="155"/>
      <c r="C7" s="155"/>
      <c r="D7" s="155"/>
      <c r="E7" s="155"/>
      <c r="F7" s="155"/>
      <c r="G7" s="155"/>
      <c r="H7" s="155"/>
      <c r="I7" s="155"/>
      <c r="J7" s="155"/>
      <c r="K7" s="155"/>
      <c r="L7" s="156"/>
      <c r="M7" s="20"/>
    </row>
    <row r="8" spans="1:13" ht="48" customHeight="1" thickBot="1" x14ac:dyDescent="0.4">
      <c r="A8" s="151" t="s">
        <v>48</v>
      </c>
      <c r="B8" s="152"/>
      <c r="C8" s="152"/>
      <c r="D8" s="152"/>
      <c r="E8" s="152"/>
      <c r="F8" s="152"/>
      <c r="G8" s="152"/>
      <c r="H8" s="152"/>
      <c r="I8" s="152"/>
      <c r="J8" s="152"/>
      <c r="K8" s="152"/>
      <c r="L8" s="153"/>
      <c r="M8" s="20"/>
    </row>
    <row r="9" spans="1:13" s="13" customFormat="1" ht="76.5" customHeight="1" thickBot="1" x14ac:dyDescent="0.4">
      <c r="A9" s="163" t="s">
        <v>63</v>
      </c>
      <c r="B9" s="164"/>
      <c r="C9" s="164"/>
      <c r="D9" s="164"/>
      <c r="E9" s="164"/>
      <c r="F9" s="164"/>
      <c r="G9" s="164"/>
      <c r="H9" s="164"/>
      <c r="I9" s="164"/>
      <c r="J9" s="164"/>
      <c r="K9" s="164"/>
      <c r="L9" s="165"/>
      <c r="M9" s="20"/>
    </row>
    <row r="10" spans="1:13" ht="15" customHeight="1" thickBot="1" x14ac:dyDescent="0.4">
      <c r="A10" s="145" t="s">
        <v>18</v>
      </c>
      <c r="B10" s="146"/>
      <c r="C10" s="146"/>
      <c r="D10" s="146"/>
      <c r="E10" s="146"/>
      <c r="F10" s="146"/>
      <c r="G10" s="146"/>
      <c r="H10" s="146"/>
      <c r="I10" s="146"/>
      <c r="J10" s="146"/>
      <c r="K10" s="146"/>
      <c r="L10" s="147"/>
      <c r="M10" s="20"/>
    </row>
    <row r="11" spans="1:13" ht="15" customHeight="1" thickBot="1" x14ac:dyDescent="0.4">
      <c r="A11" s="127" t="s">
        <v>17</v>
      </c>
      <c r="B11" s="128"/>
      <c r="C11" s="128"/>
      <c r="D11" s="128"/>
      <c r="E11" s="128"/>
      <c r="F11" s="128"/>
      <c r="G11" s="128"/>
      <c r="H11" s="128"/>
      <c r="I11" s="128"/>
      <c r="J11" s="128"/>
      <c r="K11" s="128"/>
      <c r="L11" s="129"/>
      <c r="M11" s="20"/>
    </row>
    <row r="12" spans="1:13" ht="78" customHeight="1" thickBot="1" x14ac:dyDescent="0.4">
      <c r="A12" s="124" t="s">
        <v>68</v>
      </c>
      <c r="B12" s="125"/>
      <c r="C12" s="125"/>
      <c r="D12" s="125"/>
      <c r="E12" s="125"/>
      <c r="F12" s="125"/>
      <c r="G12" s="125"/>
      <c r="H12" s="125"/>
      <c r="I12" s="125"/>
      <c r="J12" s="125"/>
      <c r="K12" s="125"/>
      <c r="L12" s="126"/>
      <c r="M12" s="20"/>
    </row>
    <row r="13" spans="1:13" ht="15.75" customHeight="1" thickBot="1" x14ac:dyDescent="0.4">
      <c r="A13" s="112" t="s">
        <v>52</v>
      </c>
      <c r="B13" s="113"/>
      <c r="C13" s="113"/>
      <c r="D13" s="113"/>
      <c r="E13" s="113"/>
      <c r="F13" s="113"/>
      <c r="G13" s="113"/>
      <c r="H13" s="113"/>
      <c r="I13" s="113"/>
      <c r="J13" s="113"/>
      <c r="K13" s="113"/>
      <c r="L13" s="114"/>
    </row>
    <row r="14" spans="1:13" ht="16.5" customHeight="1" thickBot="1" x14ac:dyDescent="0.4">
      <c r="A14" s="142" t="s">
        <v>29</v>
      </c>
      <c r="B14" s="143"/>
      <c r="C14" s="143"/>
      <c r="D14" s="143"/>
      <c r="E14" s="143"/>
      <c r="F14" s="143"/>
      <c r="G14" s="143"/>
      <c r="H14" s="143"/>
      <c r="I14" s="143"/>
      <c r="J14" s="143"/>
      <c r="K14" s="143"/>
      <c r="L14" s="144"/>
    </row>
    <row r="15" spans="1:13" ht="128" customHeight="1" x14ac:dyDescent="0.35">
      <c r="A15" s="72" t="s">
        <v>8</v>
      </c>
      <c r="B15" s="73" t="s">
        <v>19</v>
      </c>
      <c r="C15" s="73" t="s">
        <v>20</v>
      </c>
      <c r="D15" s="73" t="s">
        <v>21</v>
      </c>
      <c r="E15" s="74" t="s">
        <v>60</v>
      </c>
      <c r="F15" s="75" t="s">
        <v>14</v>
      </c>
      <c r="G15" s="76" t="s">
        <v>69</v>
      </c>
      <c r="H15" s="77" t="s">
        <v>15</v>
      </c>
      <c r="I15" s="78" t="s">
        <v>16</v>
      </c>
      <c r="J15" s="89" t="s">
        <v>51</v>
      </c>
      <c r="K15" s="79" t="s">
        <v>33</v>
      </c>
      <c r="L15" s="86" t="s">
        <v>30</v>
      </c>
    </row>
    <row r="16" spans="1:13" ht="20.25" customHeight="1" x14ac:dyDescent="0.35">
      <c r="A16" s="133" t="s">
        <v>10</v>
      </c>
      <c r="B16" s="134"/>
      <c r="C16" s="134"/>
      <c r="D16" s="134"/>
      <c r="E16" s="134"/>
      <c r="F16" s="134"/>
      <c r="G16" s="134"/>
      <c r="H16" s="134"/>
      <c r="I16" s="134"/>
      <c r="J16" s="134"/>
      <c r="K16" s="134"/>
      <c r="L16" s="135"/>
    </row>
    <row r="17" spans="1:12" ht="29" x14ac:dyDescent="0.35">
      <c r="A17" s="100" t="s">
        <v>74</v>
      </c>
      <c r="B17" s="29">
        <v>6329</v>
      </c>
      <c r="C17" s="29">
        <v>8760</v>
      </c>
      <c r="D17" s="69">
        <f t="shared" ref="D17:D22" si="0">B17/C17</f>
        <v>0.72248858447488584</v>
      </c>
      <c r="E17" s="70">
        <v>0.6</v>
      </c>
      <c r="F17" s="67">
        <f t="shared" ref="F17:F22" si="1">D17-E17</f>
        <v>0.12248858447488586</v>
      </c>
      <c r="G17" s="33"/>
      <c r="H17" s="34"/>
      <c r="I17" s="35" t="s">
        <v>135</v>
      </c>
      <c r="J17" s="88"/>
      <c r="K17" s="36"/>
      <c r="L17" s="37"/>
    </row>
    <row r="18" spans="1:12" ht="29" x14ac:dyDescent="0.35">
      <c r="A18" s="71" t="s">
        <v>143</v>
      </c>
      <c r="B18" s="29">
        <v>8760</v>
      </c>
      <c r="C18" s="29">
        <v>8760</v>
      </c>
      <c r="D18" s="69">
        <f t="shared" si="0"/>
        <v>1</v>
      </c>
      <c r="E18" s="70">
        <v>0.9</v>
      </c>
      <c r="F18" s="67">
        <f t="shared" si="1"/>
        <v>9.9999999999999978E-2</v>
      </c>
      <c r="G18" s="33"/>
      <c r="H18" s="34"/>
      <c r="I18" s="35"/>
      <c r="J18" s="88"/>
      <c r="K18" s="36"/>
      <c r="L18" s="37"/>
    </row>
    <row r="19" spans="1:12" x14ac:dyDescent="0.35">
      <c r="A19" s="71" t="s">
        <v>75</v>
      </c>
      <c r="B19" s="29">
        <v>0</v>
      </c>
      <c r="C19" s="29">
        <v>8760</v>
      </c>
      <c r="D19" s="69">
        <f t="shared" ref="D19" si="2">B19/C19</f>
        <v>0</v>
      </c>
      <c r="E19" s="70">
        <v>0</v>
      </c>
      <c r="F19" s="67">
        <f t="shared" ref="F19" si="3">D19-E19</f>
        <v>0</v>
      </c>
      <c r="G19" s="33"/>
      <c r="H19" s="34" t="s">
        <v>125</v>
      </c>
      <c r="I19" s="35"/>
      <c r="J19" s="88"/>
      <c r="K19" s="36"/>
      <c r="L19" s="37"/>
    </row>
    <row r="20" spans="1:12" ht="29" x14ac:dyDescent="0.35">
      <c r="A20" s="71" t="s">
        <v>76</v>
      </c>
      <c r="B20" s="29">
        <v>8659</v>
      </c>
      <c r="C20" s="29">
        <v>8760</v>
      </c>
      <c r="D20" s="69">
        <f t="shared" si="0"/>
        <v>0.98847031963470322</v>
      </c>
      <c r="E20" s="70">
        <v>0.9</v>
      </c>
      <c r="F20" s="67">
        <f t="shared" si="1"/>
        <v>8.8470319634703198E-2</v>
      </c>
      <c r="G20" s="33"/>
      <c r="H20" s="34"/>
      <c r="I20" s="35"/>
      <c r="J20" s="88"/>
      <c r="K20" s="36"/>
      <c r="L20" s="37"/>
    </row>
    <row r="21" spans="1:12" x14ac:dyDescent="0.35">
      <c r="A21" s="71" t="s">
        <v>77</v>
      </c>
      <c r="B21" s="29">
        <v>7371.5</v>
      </c>
      <c r="C21" s="29">
        <v>8760</v>
      </c>
      <c r="D21" s="69">
        <f t="shared" si="0"/>
        <v>0.84149543378995428</v>
      </c>
      <c r="E21" s="70">
        <v>0.6</v>
      </c>
      <c r="F21" s="67">
        <f t="shared" si="1"/>
        <v>0.24149543378995431</v>
      </c>
      <c r="G21" s="33"/>
      <c r="H21" s="34"/>
      <c r="I21" s="35" t="s">
        <v>126</v>
      </c>
      <c r="J21" s="88"/>
      <c r="K21" s="38"/>
      <c r="L21" s="39"/>
    </row>
    <row r="22" spans="1:12" x14ac:dyDescent="0.35">
      <c r="A22" s="71" t="s">
        <v>78</v>
      </c>
      <c r="B22" s="31">
        <v>8018.03</v>
      </c>
      <c r="C22" s="29">
        <v>8760</v>
      </c>
      <c r="D22" s="69">
        <f t="shared" si="0"/>
        <v>0.91530022831050228</v>
      </c>
      <c r="E22" s="70">
        <v>0.9</v>
      </c>
      <c r="F22" s="67">
        <f t="shared" si="1"/>
        <v>1.5300228310502262E-2</v>
      </c>
      <c r="G22" s="33"/>
      <c r="H22" s="34"/>
      <c r="I22" s="35"/>
      <c r="J22" s="88"/>
      <c r="K22" s="38"/>
      <c r="L22" s="39"/>
    </row>
    <row r="23" spans="1:12" x14ac:dyDescent="0.35">
      <c r="A23" s="71" t="s">
        <v>79</v>
      </c>
      <c r="B23" s="31">
        <v>8060.08</v>
      </c>
      <c r="C23" s="29">
        <v>8760</v>
      </c>
      <c r="D23" s="69">
        <f t="shared" ref="D23:D32" si="4">B23/C23</f>
        <v>0.92010045662100459</v>
      </c>
      <c r="E23" s="70">
        <v>0.9</v>
      </c>
      <c r="F23" s="67">
        <f t="shared" ref="F23:F32" si="5">D23-E23</f>
        <v>2.010045662100457E-2</v>
      </c>
      <c r="G23" s="33"/>
      <c r="H23" s="34"/>
      <c r="I23" s="35"/>
      <c r="J23" s="88"/>
      <c r="K23" s="38"/>
      <c r="L23" s="39"/>
    </row>
    <row r="24" spans="1:12" x14ac:dyDescent="0.35">
      <c r="A24" s="71" t="s">
        <v>80</v>
      </c>
      <c r="B24" s="31">
        <v>0</v>
      </c>
      <c r="C24" s="29">
        <v>8760</v>
      </c>
      <c r="D24" s="69">
        <f t="shared" si="4"/>
        <v>0</v>
      </c>
      <c r="E24" s="70">
        <v>0</v>
      </c>
      <c r="F24" s="67">
        <f t="shared" si="5"/>
        <v>0</v>
      </c>
      <c r="G24" s="33"/>
      <c r="H24" s="34" t="s">
        <v>127</v>
      </c>
      <c r="I24" s="35"/>
      <c r="J24" s="88"/>
      <c r="K24" s="38"/>
      <c r="L24" s="39"/>
    </row>
    <row r="25" spans="1:12" x14ac:dyDescent="0.35">
      <c r="A25" s="71" t="s">
        <v>81</v>
      </c>
      <c r="B25" s="31">
        <v>0</v>
      </c>
      <c r="C25" s="29">
        <v>8760</v>
      </c>
      <c r="D25" s="69">
        <f t="shared" si="4"/>
        <v>0</v>
      </c>
      <c r="E25" s="70">
        <v>0</v>
      </c>
      <c r="F25" s="67">
        <f t="shared" si="5"/>
        <v>0</v>
      </c>
      <c r="G25" s="33"/>
      <c r="H25" s="34" t="s">
        <v>128</v>
      </c>
      <c r="I25" s="35"/>
      <c r="J25" s="88"/>
      <c r="K25" s="38"/>
      <c r="L25" s="39"/>
    </row>
    <row r="26" spans="1:12" x14ac:dyDescent="0.35">
      <c r="A26" s="71" t="s">
        <v>82</v>
      </c>
      <c r="B26" s="31">
        <v>0</v>
      </c>
      <c r="C26" s="29">
        <v>8760</v>
      </c>
      <c r="D26" s="69">
        <f t="shared" si="4"/>
        <v>0</v>
      </c>
      <c r="E26" s="70">
        <v>0</v>
      </c>
      <c r="F26" s="67">
        <f t="shared" si="5"/>
        <v>0</v>
      </c>
      <c r="G26" s="33"/>
      <c r="H26" s="34" t="s">
        <v>129</v>
      </c>
      <c r="I26" s="35"/>
      <c r="J26" s="88"/>
      <c r="K26" s="38"/>
      <c r="L26" s="39"/>
    </row>
    <row r="27" spans="1:12" x14ac:dyDescent="0.35">
      <c r="A27" s="71" t="s">
        <v>83</v>
      </c>
      <c r="B27" s="31">
        <v>7563.3</v>
      </c>
      <c r="C27" s="29">
        <v>8760</v>
      </c>
      <c r="D27" s="69">
        <f t="shared" si="4"/>
        <v>0.86339041095890412</v>
      </c>
      <c r="E27" s="70">
        <v>0.6</v>
      </c>
      <c r="F27" s="67">
        <f t="shared" si="5"/>
        <v>0.26339041095890414</v>
      </c>
      <c r="G27" s="33"/>
      <c r="H27" s="34"/>
      <c r="I27" s="35" t="s">
        <v>130</v>
      </c>
      <c r="J27" s="88"/>
      <c r="K27" s="38"/>
      <c r="L27" s="39"/>
    </row>
    <row r="28" spans="1:12" x14ac:dyDescent="0.35">
      <c r="A28" s="71" t="s">
        <v>84</v>
      </c>
      <c r="B28" s="31">
        <v>8511.65</v>
      </c>
      <c r="C28" s="29">
        <v>8760</v>
      </c>
      <c r="D28" s="69">
        <f t="shared" si="4"/>
        <v>0.97164954337899534</v>
      </c>
      <c r="E28" s="70">
        <v>0.9</v>
      </c>
      <c r="F28" s="67">
        <f t="shared" si="5"/>
        <v>7.1649543378995317E-2</v>
      </c>
      <c r="G28" s="33"/>
      <c r="H28" s="34"/>
      <c r="I28" s="35"/>
      <c r="J28" s="88"/>
      <c r="K28" s="38"/>
      <c r="L28" s="39"/>
    </row>
    <row r="29" spans="1:12" x14ac:dyDescent="0.35">
      <c r="A29" s="71" t="s">
        <v>85</v>
      </c>
      <c r="B29" s="31">
        <v>6284.88</v>
      </c>
      <c r="C29" s="29">
        <v>8760</v>
      </c>
      <c r="D29" s="69">
        <f t="shared" si="4"/>
        <v>0.71745205479452057</v>
      </c>
      <c r="E29" s="70">
        <v>0.6</v>
      </c>
      <c r="F29" s="67">
        <f t="shared" si="5"/>
        <v>0.11745205479452059</v>
      </c>
      <c r="G29" s="33"/>
      <c r="H29" s="34"/>
      <c r="I29" s="35" t="s">
        <v>132</v>
      </c>
      <c r="J29" s="88"/>
      <c r="K29" s="38"/>
      <c r="L29" s="39"/>
    </row>
    <row r="30" spans="1:12" x14ac:dyDescent="0.35">
      <c r="A30" s="71" t="s">
        <v>86</v>
      </c>
      <c r="B30" s="31">
        <v>8607.6299999999992</v>
      </c>
      <c r="C30" s="29">
        <v>8760</v>
      </c>
      <c r="D30" s="69">
        <f t="shared" si="4"/>
        <v>0.98260616438356152</v>
      </c>
      <c r="E30" s="70">
        <v>0.9</v>
      </c>
      <c r="F30" s="67">
        <f t="shared" si="5"/>
        <v>8.2606164383561498E-2</v>
      </c>
      <c r="G30" s="33"/>
      <c r="H30" s="34"/>
      <c r="I30" s="35"/>
      <c r="J30" s="88"/>
      <c r="K30" s="38"/>
      <c r="L30" s="39"/>
    </row>
    <row r="31" spans="1:12" x14ac:dyDescent="0.35">
      <c r="A31" s="71" t="s">
        <v>87</v>
      </c>
      <c r="B31" s="31">
        <v>8518.2199999999993</v>
      </c>
      <c r="C31" s="29">
        <v>8760</v>
      </c>
      <c r="D31" s="69">
        <f t="shared" si="4"/>
        <v>0.97239954337899537</v>
      </c>
      <c r="E31" s="70">
        <v>0.9</v>
      </c>
      <c r="F31" s="67">
        <f t="shared" si="5"/>
        <v>7.2399543378995346E-2</v>
      </c>
      <c r="G31" s="33"/>
      <c r="H31" s="34"/>
      <c r="I31" s="35"/>
      <c r="J31" s="88"/>
      <c r="K31" s="38"/>
      <c r="L31" s="39"/>
    </row>
    <row r="32" spans="1:12" x14ac:dyDescent="0.35">
      <c r="A32" s="71" t="s">
        <v>88</v>
      </c>
      <c r="B32" s="31">
        <v>8061.3</v>
      </c>
      <c r="C32" s="29">
        <v>8760</v>
      </c>
      <c r="D32" s="69">
        <f t="shared" si="4"/>
        <v>0.92023972602739723</v>
      </c>
      <c r="E32" s="70">
        <v>0.9</v>
      </c>
      <c r="F32" s="67">
        <f t="shared" si="5"/>
        <v>2.0239726027397209E-2</v>
      </c>
      <c r="G32" s="33"/>
      <c r="H32" s="34"/>
      <c r="I32" s="35"/>
      <c r="J32" s="88"/>
      <c r="K32" s="38"/>
      <c r="L32" s="39"/>
    </row>
    <row r="33" spans="1:12" ht="29" x14ac:dyDescent="0.35">
      <c r="A33" s="71" t="s">
        <v>89</v>
      </c>
      <c r="B33" s="102">
        <v>0</v>
      </c>
      <c r="C33" s="29">
        <v>8760</v>
      </c>
      <c r="D33" s="69">
        <f t="shared" ref="D33:D34" si="6">B33/C33</f>
        <v>0</v>
      </c>
      <c r="E33" s="70">
        <v>0</v>
      </c>
      <c r="F33" s="67">
        <f t="shared" ref="F33:F34" si="7">D33-E33</f>
        <v>0</v>
      </c>
      <c r="G33" s="33"/>
      <c r="H33" s="34" t="s">
        <v>133</v>
      </c>
      <c r="I33" s="35"/>
      <c r="J33" s="88"/>
      <c r="K33" s="38"/>
      <c r="L33" s="39"/>
    </row>
    <row r="34" spans="1:12" x14ac:dyDescent="0.35">
      <c r="A34" s="71" t="s">
        <v>91</v>
      </c>
      <c r="B34" s="102">
        <v>0</v>
      </c>
      <c r="C34" s="29">
        <v>8760</v>
      </c>
      <c r="D34" s="69">
        <f t="shared" si="6"/>
        <v>0</v>
      </c>
      <c r="E34" s="70">
        <v>0</v>
      </c>
      <c r="F34" s="67">
        <f t="shared" si="7"/>
        <v>0</v>
      </c>
      <c r="G34" s="33"/>
      <c r="H34" s="34" t="s">
        <v>134</v>
      </c>
      <c r="I34" s="35"/>
      <c r="J34" s="88"/>
      <c r="K34" s="38"/>
      <c r="L34" s="39"/>
    </row>
    <row r="35" spans="1:12" ht="18" customHeight="1" x14ac:dyDescent="0.35">
      <c r="A35" s="133" t="s">
        <v>11</v>
      </c>
      <c r="B35" s="134"/>
      <c r="C35" s="134"/>
      <c r="D35" s="134"/>
      <c r="E35" s="134"/>
      <c r="F35" s="134"/>
      <c r="G35" s="134"/>
      <c r="H35" s="134"/>
      <c r="I35" s="134"/>
      <c r="J35" s="134"/>
      <c r="K35" s="134"/>
      <c r="L35" s="135"/>
    </row>
    <row r="36" spans="1:12" x14ac:dyDescent="0.35">
      <c r="A36" s="71" t="s">
        <v>90</v>
      </c>
      <c r="B36" s="29">
        <v>7209.48</v>
      </c>
      <c r="C36" s="29">
        <v>8760</v>
      </c>
      <c r="D36" s="69">
        <f t="shared" ref="D36:D42" si="8">B36/C36</f>
        <v>0.82299999999999995</v>
      </c>
      <c r="E36" s="70">
        <v>0.8</v>
      </c>
      <c r="F36" s="67">
        <f t="shared" ref="F36:F42" si="9">D36-E36</f>
        <v>2.2999999999999909E-2</v>
      </c>
      <c r="G36" s="33"/>
      <c r="H36" s="34"/>
      <c r="I36" s="35"/>
      <c r="J36" s="88"/>
      <c r="K36" s="36"/>
      <c r="L36" s="37"/>
    </row>
    <row r="37" spans="1:12" x14ac:dyDescent="0.35">
      <c r="A37" s="71" t="s">
        <v>92</v>
      </c>
      <c r="B37" s="29">
        <v>8384.2000000000007</v>
      </c>
      <c r="C37" s="29">
        <v>8760</v>
      </c>
      <c r="D37" s="69">
        <f t="shared" si="8"/>
        <v>0.95710045662100462</v>
      </c>
      <c r="E37" s="70">
        <v>0.8</v>
      </c>
      <c r="F37" s="67">
        <f t="shared" si="9"/>
        <v>0.15710045662100458</v>
      </c>
      <c r="G37" s="33"/>
      <c r="H37" s="34"/>
      <c r="I37" s="35"/>
      <c r="J37" s="88"/>
      <c r="K37" s="36"/>
      <c r="L37" s="37"/>
    </row>
    <row r="38" spans="1:12" x14ac:dyDescent="0.35">
      <c r="A38" s="71" t="s">
        <v>93</v>
      </c>
      <c r="B38" s="29">
        <v>8533.3700000000008</v>
      </c>
      <c r="C38" s="29">
        <v>8760</v>
      </c>
      <c r="D38" s="69">
        <f t="shared" si="8"/>
        <v>0.97412899543379006</v>
      </c>
      <c r="E38" s="70">
        <v>0.8</v>
      </c>
      <c r="F38" s="67">
        <f t="shared" si="9"/>
        <v>0.17412899543379001</v>
      </c>
      <c r="G38" s="33"/>
      <c r="H38" s="34"/>
      <c r="I38" s="35"/>
      <c r="J38" s="88"/>
      <c r="K38" s="36"/>
      <c r="L38" s="37"/>
    </row>
    <row r="39" spans="1:12" x14ac:dyDescent="0.35">
      <c r="A39" s="71" t="s">
        <v>94</v>
      </c>
      <c r="B39" s="29">
        <v>8082.88</v>
      </c>
      <c r="C39" s="29">
        <v>8760</v>
      </c>
      <c r="D39" s="69">
        <f t="shared" si="8"/>
        <v>0.92270319634703202</v>
      </c>
      <c r="E39" s="70">
        <v>0.8</v>
      </c>
      <c r="F39" s="67">
        <f t="shared" si="9"/>
        <v>0.12270319634703197</v>
      </c>
      <c r="G39" s="33"/>
      <c r="H39" s="34"/>
      <c r="I39" s="35"/>
      <c r="J39" s="88"/>
      <c r="K39" s="36"/>
      <c r="L39" s="37"/>
    </row>
    <row r="40" spans="1:12" x14ac:dyDescent="0.35">
      <c r="A40" s="71" t="s">
        <v>131</v>
      </c>
      <c r="B40" s="29">
        <v>8298.2999999999993</v>
      </c>
      <c r="C40" s="29">
        <v>8760</v>
      </c>
      <c r="D40" s="69">
        <f t="shared" si="8"/>
        <v>0.94729452054794516</v>
      </c>
      <c r="E40" s="70">
        <v>0.8</v>
      </c>
      <c r="F40" s="67">
        <f t="shared" si="9"/>
        <v>0.14729452054794512</v>
      </c>
      <c r="G40" s="33"/>
      <c r="H40" s="34"/>
      <c r="I40" s="35"/>
      <c r="J40" s="88"/>
      <c r="K40" s="38"/>
      <c r="L40" s="39"/>
    </row>
    <row r="41" spans="1:12" x14ac:dyDescent="0.35">
      <c r="A41" s="71" t="s">
        <v>95</v>
      </c>
      <c r="B41" s="31">
        <v>7620.42</v>
      </c>
      <c r="C41" s="29">
        <v>8760</v>
      </c>
      <c r="D41" s="69">
        <f t="shared" si="8"/>
        <v>0.86991095890410963</v>
      </c>
      <c r="E41" s="70">
        <v>0.8</v>
      </c>
      <c r="F41" s="67">
        <f t="shared" si="9"/>
        <v>6.9910958904109588E-2</v>
      </c>
      <c r="G41" s="33"/>
      <c r="H41" s="34"/>
      <c r="I41" s="35"/>
      <c r="J41" s="88"/>
      <c r="K41" s="38"/>
      <c r="L41" s="39"/>
    </row>
    <row r="42" spans="1:12" ht="15" thickBot="1" x14ac:dyDescent="0.4">
      <c r="A42" s="71" t="s">
        <v>96</v>
      </c>
      <c r="B42" s="31">
        <v>8514</v>
      </c>
      <c r="C42" s="29">
        <v>8760</v>
      </c>
      <c r="D42" s="69">
        <f t="shared" si="8"/>
        <v>0.97191780821917806</v>
      </c>
      <c r="E42" s="70">
        <v>0.8</v>
      </c>
      <c r="F42" s="67">
        <f t="shared" si="9"/>
        <v>0.17191780821917801</v>
      </c>
      <c r="G42" s="33"/>
      <c r="H42" s="34"/>
      <c r="I42" s="35"/>
      <c r="J42" s="88"/>
      <c r="K42" s="38"/>
      <c r="L42" s="39"/>
    </row>
    <row r="43" spans="1:12" ht="33" customHeight="1" x14ac:dyDescent="0.35">
      <c r="A43" s="136" t="s">
        <v>71</v>
      </c>
      <c r="B43" s="137"/>
      <c r="C43" s="137"/>
      <c r="D43" s="137"/>
      <c r="E43" s="137"/>
      <c r="F43" s="137"/>
      <c r="G43" s="137"/>
      <c r="H43" s="137"/>
      <c r="I43" s="137"/>
      <c r="J43" s="137"/>
      <c r="K43" s="137"/>
      <c r="L43" s="138"/>
    </row>
    <row r="44" spans="1:12" ht="17.25" customHeight="1" x14ac:dyDescent="0.35">
      <c r="A44" s="139"/>
      <c r="B44" s="140"/>
      <c r="C44" s="140"/>
      <c r="D44" s="140"/>
      <c r="E44" s="140"/>
      <c r="F44" s="140"/>
      <c r="G44" s="140"/>
      <c r="H44" s="140"/>
      <c r="I44" s="140"/>
      <c r="J44" s="140"/>
      <c r="K44" s="140"/>
      <c r="L44" s="141"/>
    </row>
    <row r="45" spans="1:12" ht="17.25" customHeight="1" thickBot="1" x14ac:dyDescent="0.4">
      <c r="A45" s="130" t="s">
        <v>34</v>
      </c>
      <c r="B45" s="131"/>
      <c r="C45" s="131"/>
      <c r="D45" s="131"/>
      <c r="E45" s="131"/>
      <c r="F45" s="131"/>
      <c r="G45" s="131"/>
      <c r="H45" s="131"/>
      <c r="I45" s="131"/>
      <c r="J45" s="131"/>
      <c r="K45" s="131"/>
      <c r="L45" s="132"/>
    </row>
    <row r="46" spans="1:12" x14ac:dyDescent="0.35">
      <c r="A46" s="115"/>
      <c r="B46" s="116"/>
      <c r="C46" s="116"/>
      <c r="D46" s="116"/>
      <c r="E46" s="116"/>
      <c r="F46" s="116"/>
      <c r="G46" s="116"/>
      <c r="H46" s="116"/>
      <c r="I46" s="116"/>
      <c r="J46" s="116"/>
      <c r="K46" s="116"/>
      <c r="L46" s="117"/>
    </row>
    <row r="47" spans="1:12" x14ac:dyDescent="0.35">
      <c r="A47" s="118"/>
      <c r="B47" s="119"/>
      <c r="C47" s="119"/>
      <c r="D47" s="119"/>
      <c r="E47" s="119"/>
      <c r="F47" s="119"/>
      <c r="G47" s="119"/>
      <c r="H47" s="119"/>
      <c r="I47" s="119"/>
      <c r="J47" s="119"/>
      <c r="K47" s="119"/>
      <c r="L47" s="120"/>
    </row>
    <row r="48" spans="1:12" x14ac:dyDescent="0.35">
      <c r="A48" s="118"/>
      <c r="B48" s="119"/>
      <c r="C48" s="119"/>
      <c r="D48" s="119"/>
      <c r="E48" s="119"/>
      <c r="F48" s="119"/>
      <c r="G48" s="119"/>
      <c r="H48" s="119"/>
      <c r="I48" s="119"/>
      <c r="J48" s="119"/>
      <c r="K48" s="119"/>
      <c r="L48" s="120"/>
    </row>
    <row r="49" spans="1:12" x14ac:dyDescent="0.35">
      <c r="A49" s="118"/>
      <c r="B49" s="119"/>
      <c r="C49" s="119"/>
      <c r="D49" s="119"/>
      <c r="E49" s="119"/>
      <c r="F49" s="119"/>
      <c r="G49" s="119"/>
      <c r="H49" s="119"/>
      <c r="I49" s="119"/>
      <c r="J49" s="119"/>
      <c r="K49" s="119"/>
      <c r="L49" s="120"/>
    </row>
    <row r="50" spans="1:12" x14ac:dyDescent="0.35">
      <c r="A50" s="118"/>
      <c r="B50" s="119"/>
      <c r="C50" s="119"/>
      <c r="D50" s="119"/>
      <c r="E50" s="119"/>
      <c r="F50" s="119"/>
      <c r="G50" s="119"/>
      <c r="H50" s="119"/>
      <c r="I50" s="119"/>
      <c r="J50" s="119"/>
      <c r="K50" s="119"/>
      <c r="L50" s="120"/>
    </row>
    <row r="51" spans="1:12" x14ac:dyDescent="0.35">
      <c r="A51" s="118"/>
      <c r="B51" s="119"/>
      <c r="C51" s="119"/>
      <c r="D51" s="119"/>
      <c r="E51" s="119"/>
      <c r="F51" s="119"/>
      <c r="G51" s="119"/>
      <c r="H51" s="119"/>
      <c r="I51" s="119"/>
      <c r="J51" s="119"/>
      <c r="K51" s="119"/>
      <c r="L51" s="120"/>
    </row>
    <row r="52" spans="1:12" x14ac:dyDescent="0.35">
      <c r="A52" s="118"/>
      <c r="B52" s="119"/>
      <c r="C52" s="119"/>
      <c r="D52" s="119"/>
      <c r="E52" s="119"/>
      <c r="F52" s="119"/>
      <c r="G52" s="119"/>
      <c r="H52" s="119"/>
      <c r="I52" s="119"/>
      <c r="J52" s="119"/>
      <c r="K52" s="119"/>
      <c r="L52" s="120"/>
    </row>
    <row r="53" spans="1:12" x14ac:dyDescent="0.35">
      <c r="A53" s="118"/>
      <c r="B53" s="119"/>
      <c r="C53" s="119"/>
      <c r="D53" s="119"/>
      <c r="E53" s="119"/>
      <c r="F53" s="119"/>
      <c r="G53" s="119"/>
      <c r="H53" s="119"/>
      <c r="I53" s="119"/>
      <c r="J53" s="119"/>
      <c r="K53" s="119"/>
      <c r="L53" s="120"/>
    </row>
    <row r="54" spans="1:12" x14ac:dyDescent="0.35">
      <c r="A54" s="118"/>
      <c r="B54" s="119"/>
      <c r="C54" s="119"/>
      <c r="D54" s="119"/>
      <c r="E54" s="119"/>
      <c r="F54" s="119"/>
      <c r="G54" s="119"/>
      <c r="H54" s="119"/>
      <c r="I54" s="119"/>
      <c r="J54" s="119"/>
      <c r="K54" s="119"/>
      <c r="L54" s="120"/>
    </row>
    <row r="55" spans="1:12" x14ac:dyDescent="0.35">
      <c r="A55" s="118"/>
      <c r="B55" s="119"/>
      <c r="C55" s="119"/>
      <c r="D55" s="119"/>
      <c r="E55" s="119"/>
      <c r="F55" s="119"/>
      <c r="G55" s="119"/>
      <c r="H55" s="119"/>
      <c r="I55" s="119"/>
      <c r="J55" s="119"/>
      <c r="K55" s="119"/>
      <c r="L55" s="120"/>
    </row>
    <row r="56" spans="1:12" x14ac:dyDescent="0.35">
      <c r="A56" s="118"/>
      <c r="B56" s="119"/>
      <c r="C56" s="119"/>
      <c r="D56" s="119"/>
      <c r="E56" s="119"/>
      <c r="F56" s="119"/>
      <c r="G56" s="119"/>
      <c r="H56" s="119"/>
      <c r="I56" s="119"/>
      <c r="J56" s="119"/>
      <c r="K56" s="119"/>
      <c r="L56" s="120"/>
    </row>
    <row r="57" spans="1:12" ht="15" thickBot="1" x14ac:dyDescent="0.4">
      <c r="A57" s="121"/>
      <c r="B57" s="122"/>
      <c r="C57" s="122"/>
      <c r="D57" s="122"/>
      <c r="E57" s="122"/>
      <c r="F57" s="122"/>
      <c r="G57" s="122"/>
      <c r="H57" s="122"/>
      <c r="I57" s="122"/>
      <c r="J57" s="122"/>
      <c r="K57" s="122"/>
      <c r="L57" s="123"/>
    </row>
  </sheetData>
  <sheetProtection formatCells="0" formatRows="0" insertColumns="0" insertRows="0"/>
  <mergeCells count="17">
    <mergeCell ref="A10:L10"/>
    <mergeCell ref="A2:C2"/>
    <mergeCell ref="A8:L8"/>
    <mergeCell ref="A7:L7"/>
    <mergeCell ref="A6:L6"/>
    <mergeCell ref="A5:L5"/>
    <mergeCell ref="A4:L4"/>
    <mergeCell ref="A9:L9"/>
    <mergeCell ref="A13:L13"/>
    <mergeCell ref="A46:L57"/>
    <mergeCell ref="A12:L12"/>
    <mergeCell ref="A11:L11"/>
    <mergeCell ref="A45:L45"/>
    <mergeCell ref="A16:L16"/>
    <mergeCell ref="A35:L35"/>
    <mergeCell ref="A43:L44"/>
    <mergeCell ref="A14:L14"/>
  </mergeCells>
  <conditionalFormatting sqref="F36:F42 F17:F18 F20:F34">
    <cfRule type="cellIs" dxfId="3" priority="4" operator="lessThan">
      <formula>0</formula>
    </cfRule>
  </conditionalFormatting>
  <conditionalFormatting sqref="F19">
    <cfRule type="cellIs" dxfId="2" priority="1" operator="lessThan">
      <formula>0</formula>
    </cfRule>
  </conditionalFormatting>
  <dataValidations count="1">
    <dataValidation type="list" allowBlank="1" showInputMessage="1" showErrorMessage="1" prompt="Please select relevant financial year" sqref="A2:C2" xr:uid="{00000000-0002-0000-0200-000000000000}">
      <formula1>"1 July 2017 - 30 June 2018, 1 July 2018 - 30 June 2019, 1 July 2019 - 30 June 2020, 1 July 2020 - 30 June 2021, 1 July 2021 - 30 June 2022"</formula1>
    </dataValidation>
  </dataValidations>
  <pageMargins left="0.11811023622047245" right="0.11811023622047245" top="0.35433070866141736" bottom="0.39370078740157483" header="0.31496062992125984" footer="0.19685039370078741"/>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M45"/>
  <sheetViews>
    <sheetView showGridLines="0" showRuler="0" zoomScale="55" zoomScaleNormal="55" workbookViewId="0">
      <selection activeCell="N12" sqref="N12"/>
    </sheetView>
  </sheetViews>
  <sheetFormatPr defaultColWidth="8.81640625" defaultRowHeight="14.5" x14ac:dyDescent="0.35"/>
  <cols>
    <col min="1" max="1" width="21.453125" style="40" customWidth="1"/>
    <col min="2" max="2" width="9" style="40" customWidth="1"/>
    <col min="3" max="3" width="7.6328125" style="40" customWidth="1"/>
    <col min="4" max="4" width="9.1796875" style="40" customWidth="1"/>
    <col min="5" max="5" width="7.1796875" style="40" bestFit="1" customWidth="1"/>
    <col min="6" max="6" width="7.6328125" style="40" customWidth="1"/>
    <col min="7" max="7" width="5.453125" style="40" customWidth="1"/>
    <col min="8" max="8" width="9.6328125" style="40" customWidth="1"/>
    <col min="9" max="9" width="10.6328125" style="40" customWidth="1"/>
    <col min="10" max="10" width="7.453125" style="40" customWidth="1"/>
    <col min="11" max="11" width="10.6328125" style="40" bestFit="1" customWidth="1"/>
    <col min="12" max="12" width="10.6328125" style="40" customWidth="1"/>
    <col min="13" max="16384" width="8.81640625" style="40"/>
  </cols>
  <sheetData>
    <row r="1" spans="1:13" s="13" customFormat="1" ht="20" customHeight="1" x14ac:dyDescent="0.35">
      <c r="A1" s="23" t="s">
        <v>9</v>
      </c>
      <c r="B1" s="24"/>
      <c r="C1" s="25"/>
    </row>
    <row r="2" spans="1:13" ht="15" customHeight="1" thickBot="1" x14ac:dyDescent="0.4">
      <c r="A2" s="148" t="s">
        <v>144</v>
      </c>
      <c r="B2" s="149"/>
      <c r="C2" s="150"/>
    </row>
    <row r="3" spans="1:13" ht="30" customHeight="1" thickBot="1" x14ac:dyDescent="0.45">
      <c r="A3" s="21"/>
      <c r="B3" s="66" t="s">
        <v>25</v>
      </c>
      <c r="C3" s="3"/>
    </row>
    <row r="4" spans="1:13" ht="51.75" customHeight="1" thickBot="1" x14ac:dyDescent="0.4">
      <c r="A4" s="157" t="s">
        <v>53</v>
      </c>
      <c r="B4" s="158"/>
      <c r="C4" s="158"/>
      <c r="D4" s="158"/>
      <c r="E4" s="158"/>
      <c r="F4" s="158"/>
      <c r="G4" s="158"/>
      <c r="H4" s="158"/>
      <c r="I4" s="158"/>
      <c r="J4" s="158"/>
      <c r="K4" s="158"/>
      <c r="L4" s="159"/>
    </row>
    <row r="5" spans="1:13" ht="20" customHeight="1" thickBot="1" x14ac:dyDescent="0.4">
      <c r="A5" s="160" t="s">
        <v>40</v>
      </c>
      <c r="B5" s="161"/>
      <c r="C5" s="161"/>
      <c r="D5" s="161"/>
      <c r="E5" s="161"/>
      <c r="F5" s="161"/>
      <c r="G5" s="161"/>
      <c r="H5" s="161"/>
      <c r="I5" s="161"/>
      <c r="J5" s="161"/>
      <c r="K5" s="161"/>
      <c r="L5" s="162"/>
    </row>
    <row r="6" spans="1:13" ht="20" customHeight="1" thickBot="1" x14ac:dyDescent="0.4">
      <c r="A6" s="181" t="s">
        <v>41</v>
      </c>
      <c r="B6" s="182"/>
      <c r="C6" s="182"/>
      <c r="D6" s="182"/>
      <c r="E6" s="182"/>
      <c r="F6" s="182"/>
      <c r="G6" s="182"/>
      <c r="H6" s="182"/>
      <c r="I6" s="182"/>
      <c r="J6" s="182"/>
      <c r="K6" s="182"/>
      <c r="L6" s="183"/>
    </row>
    <row r="7" spans="1:13" s="13" customFormat="1" ht="87.75" customHeight="1" thickBot="1" x14ac:dyDescent="0.4">
      <c r="A7" s="154" t="s">
        <v>61</v>
      </c>
      <c r="B7" s="155"/>
      <c r="C7" s="155"/>
      <c r="D7" s="155"/>
      <c r="E7" s="155"/>
      <c r="F7" s="155"/>
      <c r="G7" s="155"/>
      <c r="H7" s="155"/>
      <c r="I7" s="155"/>
      <c r="J7" s="155"/>
      <c r="K7" s="155"/>
      <c r="L7" s="156"/>
      <c r="M7" s="20"/>
    </row>
    <row r="8" spans="1:13" ht="45" customHeight="1" thickBot="1" x14ac:dyDescent="0.4">
      <c r="A8" s="151" t="s">
        <v>48</v>
      </c>
      <c r="B8" s="152"/>
      <c r="C8" s="152"/>
      <c r="D8" s="152"/>
      <c r="E8" s="152"/>
      <c r="F8" s="152"/>
      <c r="G8" s="152"/>
      <c r="H8" s="152"/>
      <c r="I8" s="152"/>
      <c r="J8" s="152"/>
      <c r="K8" s="152"/>
      <c r="L8" s="153"/>
      <c r="M8" s="20"/>
    </row>
    <row r="9" spans="1:13" s="13" customFormat="1" ht="75.75" customHeight="1" thickBot="1" x14ac:dyDescent="0.4">
      <c r="A9" s="163" t="s">
        <v>63</v>
      </c>
      <c r="B9" s="164"/>
      <c r="C9" s="164"/>
      <c r="D9" s="164"/>
      <c r="E9" s="164"/>
      <c r="F9" s="164"/>
      <c r="G9" s="164"/>
      <c r="H9" s="164"/>
      <c r="I9" s="164"/>
      <c r="J9" s="164"/>
      <c r="K9" s="164"/>
      <c r="L9" s="165"/>
      <c r="M9" s="20"/>
    </row>
    <row r="10" spans="1:13" ht="15" customHeight="1" thickBot="1" x14ac:dyDescent="0.4">
      <c r="A10" s="145" t="s">
        <v>18</v>
      </c>
      <c r="B10" s="146"/>
      <c r="C10" s="146"/>
      <c r="D10" s="146"/>
      <c r="E10" s="146"/>
      <c r="F10" s="146"/>
      <c r="G10" s="146"/>
      <c r="H10" s="146"/>
      <c r="I10" s="146"/>
      <c r="J10" s="146"/>
      <c r="K10" s="146"/>
      <c r="L10" s="147"/>
      <c r="M10" s="20"/>
    </row>
    <row r="11" spans="1:13" ht="15" customHeight="1" thickBot="1" x14ac:dyDescent="0.4">
      <c r="A11" s="127" t="s">
        <v>17</v>
      </c>
      <c r="B11" s="128"/>
      <c r="C11" s="128"/>
      <c r="D11" s="128"/>
      <c r="E11" s="128"/>
      <c r="F11" s="128"/>
      <c r="G11" s="128"/>
      <c r="H11" s="128"/>
      <c r="I11" s="128"/>
      <c r="J11" s="128"/>
      <c r="K11" s="128"/>
      <c r="L11" s="129"/>
      <c r="M11" s="20"/>
    </row>
    <row r="12" spans="1:13" ht="79.5" customHeight="1" thickBot="1" x14ac:dyDescent="0.4">
      <c r="A12" s="124" t="s">
        <v>66</v>
      </c>
      <c r="B12" s="125"/>
      <c r="C12" s="125"/>
      <c r="D12" s="125"/>
      <c r="E12" s="125"/>
      <c r="F12" s="125"/>
      <c r="G12" s="125"/>
      <c r="H12" s="125"/>
      <c r="I12" s="125"/>
      <c r="J12" s="125"/>
      <c r="K12" s="125"/>
      <c r="L12" s="126"/>
      <c r="M12" s="20"/>
    </row>
    <row r="13" spans="1:13" ht="15.75" customHeight="1" thickBot="1" x14ac:dyDescent="0.4">
      <c r="A13" s="112" t="s">
        <v>52</v>
      </c>
      <c r="B13" s="113"/>
      <c r="C13" s="113"/>
      <c r="D13" s="113"/>
      <c r="E13" s="113"/>
      <c r="F13" s="113"/>
      <c r="G13" s="113"/>
      <c r="H13" s="113"/>
      <c r="I13" s="113"/>
      <c r="J13" s="113"/>
      <c r="K13" s="113"/>
      <c r="L13" s="114"/>
    </row>
    <row r="14" spans="1:13" ht="16.5" customHeight="1" thickBot="1" x14ac:dyDescent="0.4">
      <c r="A14" s="178" t="s">
        <v>29</v>
      </c>
      <c r="B14" s="179"/>
      <c r="C14" s="179"/>
      <c r="D14" s="179"/>
      <c r="E14" s="179"/>
      <c r="F14" s="179"/>
      <c r="G14" s="179"/>
      <c r="H14" s="179"/>
      <c r="I14" s="179"/>
      <c r="J14" s="179"/>
      <c r="K14" s="179"/>
      <c r="L14" s="180"/>
    </row>
    <row r="15" spans="1:13" ht="125" thickBot="1" x14ac:dyDescent="0.4">
      <c r="A15" s="54" t="s">
        <v>8</v>
      </c>
      <c r="B15" s="55" t="s">
        <v>19</v>
      </c>
      <c r="C15" s="56" t="s">
        <v>20</v>
      </c>
      <c r="D15" s="57" t="s">
        <v>21</v>
      </c>
      <c r="E15" s="58" t="s">
        <v>60</v>
      </c>
      <c r="F15" s="59" t="s">
        <v>14</v>
      </c>
      <c r="G15" s="60" t="s">
        <v>69</v>
      </c>
      <c r="H15" s="61" t="s">
        <v>15</v>
      </c>
      <c r="I15" s="62" t="s">
        <v>16</v>
      </c>
      <c r="J15" s="85" t="s">
        <v>37</v>
      </c>
      <c r="K15" s="63" t="s">
        <v>36</v>
      </c>
      <c r="L15" s="64" t="s">
        <v>30</v>
      </c>
    </row>
    <row r="16" spans="1:13" x14ac:dyDescent="0.35">
      <c r="A16" s="175" t="s">
        <v>6</v>
      </c>
      <c r="B16" s="176"/>
      <c r="C16" s="176"/>
      <c r="D16" s="176"/>
      <c r="E16" s="176"/>
      <c r="F16" s="176"/>
      <c r="G16" s="176"/>
      <c r="H16" s="176"/>
      <c r="I16" s="176"/>
      <c r="J16" s="176"/>
      <c r="K16" s="176"/>
      <c r="L16" s="177"/>
    </row>
    <row r="17" spans="1:12" x14ac:dyDescent="0.35">
      <c r="A17" s="175" t="s">
        <v>6</v>
      </c>
      <c r="B17" s="176"/>
      <c r="C17" s="176"/>
      <c r="D17" s="176"/>
      <c r="E17" s="176"/>
      <c r="F17" s="176"/>
      <c r="G17" s="176"/>
      <c r="H17" s="176"/>
      <c r="I17" s="176"/>
      <c r="J17" s="176"/>
      <c r="K17" s="176"/>
      <c r="L17" s="177"/>
    </row>
    <row r="18" spans="1:12" x14ac:dyDescent="0.35">
      <c r="A18" s="65" t="s">
        <v>97</v>
      </c>
      <c r="B18" s="28">
        <v>4547.0200000000004</v>
      </c>
      <c r="C18" s="29">
        <v>8760</v>
      </c>
      <c r="D18" s="68">
        <f t="shared" ref="D18:D27" si="0">B18/C18</f>
        <v>0.51906621004566211</v>
      </c>
      <c r="E18" s="32">
        <v>0.5</v>
      </c>
      <c r="F18" s="67">
        <f t="shared" ref="F18:F27" si="1">D18-E18</f>
        <v>1.9066210045662113E-2</v>
      </c>
      <c r="G18" s="33"/>
      <c r="H18" s="34"/>
      <c r="I18" s="35"/>
      <c r="J18" s="84"/>
      <c r="K18" s="36"/>
      <c r="L18" s="37"/>
    </row>
    <row r="19" spans="1:12" x14ac:dyDescent="0.35">
      <c r="A19" s="65" t="s">
        <v>98</v>
      </c>
      <c r="B19" s="28">
        <v>4380</v>
      </c>
      <c r="C19" s="29">
        <v>8760</v>
      </c>
      <c r="D19" s="68">
        <f t="shared" si="0"/>
        <v>0.5</v>
      </c>
      <c r="E19" s="32">
        <v>0.5</v>
      </c>
      <c r="F19" s="67">
        <f t="shared" si="1"/>
        <v>0</v>
      </c>
      <c r="G19" s="33"/>
      <c r="H19" s="34"/>
      <c r="I19" s="35"/>
      <c r="J19" s="84"/>
      <c r="K19" s="36"/>
      <c r="L19" s="37"/>
    </row>
    <row r="20" spans="1:12" x14ac:dyDescent="0.35">
      <c r="A20" s="65" t="s">
        <v>99</v>
      </c>
      <c r="B20" s="105">
        <v>182</v>
      </c>
      <c r="C20" s="29">
        <v>8760</v>
      </c>
      <c r="D20" s="68">
        <f t="shared" si="0"/>
        <v>2.0776255707762557E-2</v>
      </c>
      <c r="E20" s="32">
        <v>0</v>
      </c>
      <c r="F20" s="67">
        <f t="shared" si="1"/>
        <v>2.0776255707762557E-2</v>
      </c>
      <c r="G20" s="33"/>
      <c r="H20" s="34" t="s">
        <v>136</v>
      </c>
      <c r="I20" s="35"/>
      <c r="J20" s="84"/>
      <c r="K20" s="36"/>
      <c r="L20" s="37"/>
    </row>
    <row r="21" spans="1:12" x14ac:dyDescent="0.35">
      <c r="A21" s="65" t="s">
        <v>100</v>
      </c>
      <c r="B21" s="28">
        <v>0</v>
      </c>
      <c r="C21" s="29">
        <v>8760</v>
      </c>
      <c r="D21" s="68">
        <f t="shared" si="0"/>
        <v>0</v>
      </c>
      <c r="E21" s="32">
        <v>0</v>
      </c>
      <c r="F21" s="67">
        <f t="shared" si="1"/>
        <v>0</v>
      </c>
      <c r="G21" s="33" t="s">
        <v>142</v>
      </c>
      <c r="H21" s="34" t="s">
        <v>137</v>
      </c>
      <c r="I21" s="35"/>
      <c r="J21" s="84"/>
      <c r="K21" s="36"/>
      <c r="L21" s="37"/>
    </row>
    <row r="22" spans="1:12" x14ac:dyDescent="0.35">
      <c r="A22" s="65" t="s">
        <v>101</v>
      </c>
      <c r="B22" s="28">
        <v>4794</v>
      </c>
      <c r="C22" s="29">
        <v>8760</v>
      </c>
      <c r="D22" s="68">
        <f t="shared" si="0"/>
        <v>0.54726027397260268</v>
      </c>
      <c r="E22" s="32">
        <v>0.5</v>
      </c>
      <c r="F22" s="67">
        <f t="shared" si="1"/>
        <v>4.7260273972602684E-2</v>
      </c>
      <c r="G22" s="33"/>
      <c r="H22" s="34"/>
      <c r="I22" s="35"/>
      <c r="J22" s="84"/>
      <c r="K22" s="38"/>
      <c r="L22" s="39"/>
    </row>
    <row r="23" spans="1:12" x14ac:dyDescent="0.35">
      <c r="A23" s="65" t="s">
        <v>102</v>
      </c>
      <c r="B23" s="104">
        <v>0</v>
      </c>
      <c r="C23" s="31">
        <v>8760</v>
      </c>
      <c r="D23" s="68">
        <f t="shared" si="0"/>
        <v>0</v>
      </c>
      <c r="E23" s="32">
        <v>0</v>
      </c>
      <c r="F23" s="67">
        <f t="shared" si="1"/>
        <v>0</v>
      </c>
      <c r="G23" s="33" t="s">
        <v>142</v>
      </c>
      <c r="H23" s="34" t="s">
        <v>138</v>
      </c>
      <c r="I23" s="35"/>
      <c r="J23" s="84"/>
      <c r="K23" s="38"/>
      <c r="L23" s="39"/>
    </row>
    <row r="24" spans="1:12" x14ac:dyDescent="0.35">
      <c r="A24" s="65" t="s">
        <v>103</v>
      </c>
      <c r="B24" s="28">
        <v>0</v>
      </c>
      <c r="C24" s="29">
        <v>8760</v>
      </c>
      <c r="D24" s="68">
        <f t="shared" si="0"/>
        <v>0</v>
      </c>
      <c r="E24" s="32">
        <v>0</v>
      </c>
      <c r="F24" s="67">
        <f t="shared" si="1"/>
        <v>0</v>
      </c>
      <c r="G24" s="33" t="s">
        <v>142</v>
      </c>
      <c r="H24" s="103" t="s">
        <v>139</v>
      </c>
      <c r="I24" s="35"/>
      <c r="J24" s="84"/>
      <c r="K24" s="38"/>
      <c r="L24" s="39"/>
    </row>
    <row r="25" spans="1:12" x14ac:dyDescent="0.35">
      <c r="A25" s="65" t="s">
        <v>104</v>
      </c>
      <c r="B25" s="30">
        <v>8760</v>
      </c>
      <c r="C25" s="31">
        <v>8760</v>
      </c>
      <c r="D25" s="68">
        <f t="shared" si="0"/>
        <v>1</v>
      </c>
      <c r="E25" s="32">
        <v>0.5</v>
      </c>
      <c r="F25" s="67">
        <f t="shared" si="1"/>
        <v>0.5</v>
      </c>
      <c r="G25" s="33"/>
      <c r="H25" s="34"/>
      <c r="I25" s="35"/>
      <c r="J25" s="84"/>
      <c r="K25" s="38"/>
      <c r="L25" s="39"/>
    </row>
    <row r="26" spans="1:12" x14ac:dyDescent="0.35">
      <c r="A26" s="65" t="s">
        <v>123</v>
      </c>
      <c r="B26" s="30">
        <v>0</v>
      </c>
      <c r="C26" s="31">
        <v>8760</v>
      </c>
      <c r="D26" s="68">
        <f t="shared" si="0"/>
        <v>0</v>
      </c>
      <c r="E26" s="32">
        <v>0</v>
      </c>
      <c r="F26" s="67">
        <f t="shared" si="1"/>
        <v>0</v>
      </c>
      <c r="G26" s="33" t="s">
        <v>142</v>
      </c>
      <c r="H26" s="34" t="s">
        <v>140</v>
      </c>
      <c r="I26" s="35"/>
      <c r="J26" s="84"/>
      <c r="K26" s="38"/>
      <c r="L26" s="37">
        <v>44742</v>
      </c>
    </row>
    <row r="27" spans="1:12" ht="15" thickBot="1" x14ac:dyDescent="0.4">
      <c r="A27" s="65" t="s">
        <v>124</v>
      </c>
      <c r="B27" s="30">
        <v>0</v>
      </c>
      <c r="C27" s="31">
        <v>744</v>
      </c>
      <c r="D27" s="68">
        <f t="shared" si="0"/>
        <v>0</v>
      </c>
      <c r="E27" s="32">
        <v>0</v>
      </c>
      <c r="F27" s="67">
        <f t="shared" si="1"/>
        <v>0</v>
      </c>
      <c r="G27" s="33" t="s">
        <v>142</v>
      </c>
      <c r="H27" s="34" t="s">
        <v>141</v>
      </c>
      <c r="I27" s="35"/>
      <c r="J27" s="84"/>
      <c r="K27" s="38"/>
      <c r="L27" s="37">
        <v>44408</v>
      </c>
    </row>
    <row r="28" spans="1:12" ht="30" customHeight="1" x14ac:dyDescent="0.35">
      <c r="A28" s="136" t="s">
        <v>70</v>
      </c>
      <c r="B28" s="137"/>
      <c r="C28" s="137"/>
      <c r="D28" s="137"/>
      <c r="E28" s="137"/>
      <c r="F28" s="137"/>
      <c r="G28" s="137"/>
      <c r="H28" s="137"/>
      <c r="I28" s="137"/>
      <c r="J28" s="137"/>
      <c r="K28" s="137"/>
      <c r="L28" s="138"/>
    </row>
    <row r="29" spans="1:12" ht="16.5" customHeight="1" x14ac:dyDescent="0.35">
      <c r="A29" s="139"/>
      <c r="B29" s="140"/>
      <c r="C29" s="140"/>
      <c r="D29" s="140"/>
      <c r="E29" s="140"/>
      <c r="F29" s="140"/>
      <c r="G29" s="140"/>
      <c r="H29" s="140"/>
      <c r="I29" s="140"/>
      <c r="J29" s="140"/>
      <c r="K29" s="140"/>
      <c r="L29" s="141"/>
    </row>
    <row r="30" spans="1:12" ht="15" thickBot="1" x14ac:dyDescent="0.4">
      <c r="A30" s="130" t="s">
        <v>34</v>
      </c>
      <c r="B30" s="131"/>
      <c r="C30" s="131"/>
      <c r="D30" s="131"/>
      <c r="E30" s="131"/>
      <c r="F30" s="131"/>
      <c r="G30" s="131"/>
      <c r="H30" s="131"/>
      <c r="I30" s="131"/>
      <c r="J30" s="131"/>
      <c r="K30" s="131"/>
      <c r="L30" s="132"/>
    </row>
    <row r="31" spans="1:12" x14ac:dyDescent="0.35">
      <c r="A31" s="166"/>
      <c r="B31" s="167"/>
      <c r="C31" s="167"/>
      <c r="D31" s="167"/>
      <c r="E31" s="167"/>
      <c r="F31" s="167"/>
      <c r="G31" s="167"/>
      <c r="H31" s="167"/>
      <c r="I31" s="167"/>
      <c r="J31" s="167"/>
      <c r="K31" s="167"/>
      <c r="L31" s="168"/>
    </row>
    <row r="32" spans="1:12" x14ac:dyDescent="0.35">
      <c r="A32" s="169"/>
      <c r="B32" s="170"/>
      <c r="C32" s="170"/>
      <c r="D32" s="170"/>
      <c r="E32" s="170"/>
      <c r="F32" s="170"/>
      <c r="G32" s="170"/>
      <c r="H32" s="170"/>
      <c r="I32" s="170"/>
      <c r="J32" s="170"/>
      <c r="K32" s="170"/>
      <c r="L32" s="171"/>
    </row>
    <row r="33" spans="1:12" x14ac:dyDescent="0.35">
      <c r="A33" s="169"/>
      <c r="B33" s="170"/>
      <c r="C33" s="170"/>
      <c r="D33" s="170"/>
      <c r="E33" s="170"/>
      <c r="F33" s="170"/>
      <c r="G33" s="170"/>
      <c r="H33" s="170"/>
      <c r="I33" s="170"/>
      <c r="J33" s="170"/>
      <c r="K33" s="170"/>
      <c r="L33" s="171"/>
    </row>
    <row r="34" spans="1:12" x14ac:dyDescent="0.35">
      <c r="A34" s="169"/>
      <c r="B34" s="170"/>
      <c r="C34" s="170"/>
      <c r="D34" s="170"/>
      <c r="E34" s="170"/>
      <c r="F34" s="170"/>
      <c r="G34" s="170"/>
      <c r="H34" s="170"/>
      <c r="I34" s="170"/>
      <c r="J34" s="170"/>
      <c r="K34" s="170"/>
      <c r="L34" s="171"/>
    </row>
    <row r="35" spans="1:12" x14ac:dyDescent="0.35">
      <c r="A35" s="169"/>
      <c r="B35" s="170"/>
      <c r="C35" s="170"/>
      <c r="D35" s="170"/>
      <c r="E35" s="170"/>
      <c r="F35" s="170"/>
      <c r="G35" s="170"/>
      <c r="H35" s="170"/>
      <c r="I35" s="170"/>
      <c r="J35" s="170"/>
      <c r="K35" s="170"/>
      <c r="L35" s="171"/>
    </row>
    <row r="36" spans="1:12" x14ac:dyDescent="0.35">
      <c r="A36" s="169"/>
      <c r="B36" s="170"/>
      <c r="C36" s="170"/>
      <c r="D36" s="170"/>
      <c r="E36" s="170"/>
      <c r="F36" s="170"/>
      <c r="G36" s="170"/>
      <c r="H36" s="170"/>
      <c r="I36" s="170"/>
      <c r="J36" s="170"/>
      <c r="K36" s="170"/>
      <c r="L36" s="171"/>
    </row>
    <row r="37" spans="1:12" x14ac:dyDescent="0.35">
      <c r="A37" s="169"/>
      <c r="B37" s="170"/>
      <c r="C37" s="170"/>
      <c r="D37" s="170"/>
      <c r="E37" s="170"/>
      <c r="F37" s="170"/>
      <c r="G37" s="170"/>
      <c r="H37" s="170"/>
      <c r="I37" s="170"/>
      <c r="J37" s="170"/>
      <c r="K37" s="170"/>
      <c r="L37" s="171"/>
    </row>
    <row r="38" spans="1:12" x14ac:dyDescent="0.35">
      <c r="A38" s="169"/>
      <c r="B38" s="170"/>
      <c r="C38" s="170"/>
      <c r="D38" s="170"/>
      <c r="E38" s="170"/>
      <c r="F38" s="170"/>
      <c r="G38" s="170"/>
      <c r="H38" s="170"/>
      <c r="I38" s="170"/>
      <c r="J38" s="170"/>
      <c r="K38" s="170"/>
      <c r="L38" s="171"/>
    </row>
    <row r="39" spans="1:12" x14ac:dyDescent="0.35">
      <c r="A39" s="169"/>
      <c r="B39" s="170"/>
      <c r="C39" s="170"/>
      <c r="D39" s="170"/>
      <c r="E39" s="170"/>
      <c r="F39" s="170"/>
      <c r="G39" s="170"/>
      <c r="H39" s="170"/>
      <c r="I39" s="170"/>
      <c r="J39" s="170"/>
      <c r="K39" s="170"/>
      <c r="L39" s="171"/>
    </row>
    <row r="40" spans="1:12" x14ac:dyDescent="0.35">
      <c r="A40" s="169"/>
      <c r="B40" s="170"/>
      <c r="C40" s="170"/>
      <c r="D40" s="170"/>
      <c r="E40" s="170"/>
      <c r="F40" s="170"/>
      <c r="G40" s="170"/>
      <c r="H40" s="170"/>
      <c r="I40" s="170"/>
      <c r="J40" s="170"/>
      <c r="K40" s="170"/>
      <c r="L40" s="171"/>
    </row>
    <row r="41" spans="1:12" x14ac:dyDescent="0.35">
      <c r="A41" s="169"/>
      <c r="B41" s="170"/>
      <c r="C41" s="170"/>
      <c r="D41" s="170"/>
      <c r="E41" s="170"/>
      <c r="F41" s="170"/>
      <c r="G41" s="170"/>
      <c r="H41" s="170"/>
      <c r="I41" s="170"/>
      <c r="J41" s="170"/>
      <c r="K41" s="170"/>
      <c r="L41" s="171"/>
    </row>
    <row r="42" spans="1:12" x14ac:dyDescent="0.35">
      <c r="A42" s="169"/>
      <c r="B42" s="170"/>
      <c r="C42" s="170"/>
      <c r="D42" s="170"/>
      <c r="E42" s="170"/>
      <c r="F42" s="170"/>
      <c r="G42" s="170"/>
      <c r="H42" s="170"/>
      <c r="I42" s="170"/>
      <c r="J42" s="170"/>
      <c r="K42" s="170"/>
      <c r="L42" s="171"/>
    </row>
    <row r="43" spans="1:12" x14ac:dyDescent="0.35">
      <c r="A43" s="169"/>
      <c r="B43" s="170"/>
      <c r="C43" s="170"/>
      <c r="D43" s="170"/>
      <c r="E43" s="170"/>
      <c r="F43" s="170"/>
      <c r="G43" s="170"/>
      <c r="H43" s="170"/>
      <c r="I43" s="170"/>
      <c r="J43" s="170"/>
      <c r="K43" s="170"/>
      <c r="L43" s="171"/>
    </row>
    <row r="44" spans="1:12" x14ac:dyDescent="0.35">
      <c r="A44" s="169"/>
      <c r="B44" s="170"/>
      <c r="C44" s="170"/>
      <c r="D44" s="170"/>
      <c r="E44" s="170"/>
      <c r="F44" s="170"/>
      <c r="G44" s="170"/>
      <c r="H44" s="170"/>
      <c r="I44" s="170"/>
      <c r="J44" s="170"/>
      <c r="K44" s="170"/>
      <c r="L44" s="171"/>
    </row>
    <row r="45" spans="1:12" ht="15" thickBot="1" x14ac:dyDescent="0.4">
      <c r="A45" s="172"/>
      <c r="B45" s="173"/>
      <c r="C45" s="173"/>
      <c r="D45" s="173"/>
      <c r="E45" s="173"/>
      <c r="F45" s="173"/>
      <c r="G45" s="173"/>
      <c r="H45" s="173"/>
      <c r="I45" s="173"/>
      <c r="J45" s="173"/>
      <c r="K45" s="173"/>
      <c r="L45" s="174"/>
    </row>
  </sheetData>
  <sheetProtection formatCells="0" formatRows="0" insertColumns="0" insertRows="0"/>
  <mergeCells count="17">
    <mergeCell ref="A2:C2"/>
    <mergeCell ref="A8:L8"/>
    <mergeCell ref="A7:L7"/>
    <mergeCell ref="A6:L6"/>
    <mergeCell ref="A5:L5"/>
    <mergeCell ref="A4:L4"/>
    <mergeCell ref="A31:L45"/>
    <mergeCell ref="A30:L30"/>
    <mergeCell ref="A28:L29"/>
    <mergeCell ref="A9:L9"/>
    <mergeCell ref="A17:L17"/>
    <mergeCell ref="A14:L14"/>
    <mergeCell ref="A13:L13"/>
    <mergeCell ref="A12:L12"/>
    <mergeCell ref="A11:L11"/>
    <mergeCell ref="A10:L10"/>
    <mergeCell ref="A16:L16"/>
  </mergeCells>
  <conditionalFormatting sqref="F18:F27">
    <cfRule type="cellIs" dxfId="1" priority="3" operator="lessThan">
      <formula>0</formula>
    </cfRule>
  </conditionalFormatting>
  <dataValidations count="1">
    <dataValidation type="list" allowBlank="1" showInputMessage="1" showErrorMessage="1" prompt="Please select relevant financial year" sqref="A2:C2" xr:uid="{00000000-0002-0000-0300-000000000000}">
      <formula1>"1 July 2021 - 30 June 2022, 1 July 2018 - 30 June 2019, 1 July 2019 - 30 June 2020, 1 July 2020 - 30 June 2021"</formula1>
    </dataValidation>
  </dataValidations>
  <pageMargins left="0.11811023622047245" right="0" top="0.35433070866141736" bottom="0.39370078740157483" header="0.31496062992125984" footer="0.19685039370078741"/>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50"/>
  <sheetViews>
    <sheetView showGridLines="0" showRuler="0" zoomScale="55" zoomScaleNormal="55" workbookViewId="0">
      <selection activeCell="A2" sqref="A2:E2"/>
    </sheetView>
  </sheetViews>
  <sheetFormatPr defaultColWidth="8.81640625" defaultRowHeight="14.5" x14ac:dyDescent="0.35"/>
  <cols>
    <col min="1" max="1" width="30.453125" style="40" customWidth="1"/>
    <col min="2" max="2" width="9.6328125" style="40" customWidth="1"/>
    <col min="3" max="3" width="43.453125" style="40" customWidth="1"/>
    <col min="4" max="4" width="9" style="40" customWidth="1"/>
    <col min="5" max="5" width="7.6328125" style="40" customWidth="1"/>
    <col min="6" max="6" width="8.453125" style="40" customWidth="1"/>
    <col min="7" max="7" width="7.1796875" style="40" bestFit="1" customWidth="1"/>
    <col min="8" max="8" width="7.6328125" style="40" customWidth="1"/>
    <col min="9" max="9" width="6.36328125" style="40" customWidth="1"/>
    <col min="10" max="10" width="13.453125" style="40" customWidth="1"/>
    <col min="11" max="11" width="13" style="40" customWidth="1"/>
    <col min="12" max="12" width="7.1796875" style="40" customWidth="1"/>
    <col min="13" max="13" width="10.6328125" style="40" bestFit="1" customWidth="1"/>
    <col min="14" max="14" width="10.6328125" style="40" customWidth="1"/>
    <col min="15" max="16384" width="8.81640625" style="40"/>
  </cols>
  <sheetData>
    <row r="1" spans="1:16" s="13" customFormat="1" ht="20" customHeight="1" x14ac:dyDescent="0.35">
      <c r="A1" s="23" t="s">
        <v>9</v>
      </c>
      <c r="B1" s="24"/>
      <c r="C1" s="24"/>
      <c r="D1" s="24"/>
      <c r="E1" s="25"/>
    </row>
    <row r="2" spans="1:16" ht="15" customHeight="1" thickBot="1" x14ac:dyDescent="0.4">
      <c r="A2" s="148" t="s">
        <v>144</v>
      </c>
      <c r="B2" s="205"/>
      <c r="C2" s="205"/>
      <c r="D2" s="149"/>
      <c r="E2" s="150"/>
    </row>
    <row r="3" spans="1:16" ht="30" customHeight="1" thickBot="1" x14ac:dyDescent="0.45">
      <c r="A3" s="21"/>
      <c r="B3" s="21"/>
      <c r="C3" s="21"/>
      <c r="D3" s="66" t="s">
        <v>26</v>
      </c>
      <c r="E3" s="3"/>
    </row>
    <row r="4" spans="1:16" ht="53.25" customHeight="1" thickBot="1" x14ac:dyDescent="0.4">
      <c r="A4" s="206" t="s">
        <v>54</v>
      </c>
      <c r="B4" s="207"/>
      <c r="C4" s="207"/>
      <c r="D4" s="207"/>
      <c r="E4" s="207"/>
      <c r="F4" s="207"/>
      <c r="G4" s="207"/>
      <c r="H4" s="207"/>
      <c r="I4" s="207"/>
      <c r="J4" s="207"/>
      <c r="K4" s="207"/>
      <c r="L4" s="207"/>
      <c r="M4" s="207"/>
      <c r="N4" s="208"/>
    </row>
    <row r="5" spans="1:16" ht="15" thickBot="1" x14ac:dyDescent="0.4">
      <c r="A5" s="206" t="s">
        <v>55</v>
      </c>
      <c r="B5" s="207"/>
      <c r="C5" s="207"/>
      <c r="D5" s="207"/>
      <c r="E5" s="207"/>
      <c r="F5" s="207"/>
      <c r="G5" s="207"/>
      <c r="H5" s="207"/>
      <c r="I5" s="207"/>
      <c r="J5" s="207"/>
      <c r="K5" s="207"/>
      <c r="L5" s="207"/>
      <c r="M5" s="207"/>
      <c r="N5" s="208"/>
    </row>
    <row r="6" spans="1:16" ht="30" customHeight="1" thickBot="1" x14ac:dyDescent="0.4">
      <c r="A6" s="157" t="s">
        <v>53</v>
      </c>
      <c r="B6" s="158"/>
      <c r="C6" s="158"/>
      <c r="D6" s="158"/>
      <c r="E6" s="158"/>
      <c r="F6" s="158"/>
      <c r="G6" s="158"/>
      <c r="H6" s="158"/>
      <c r="I6" s="158"/>
      <c r="J6" s="158"/>
      <c r="K6" s="158"/>
      <c r="L6" s="158"/>
      <c r="M6" s="158"/>
      <c r="N6" s="159"/>
    </row>
    <row r="7" spans="1:16" ht="20" customHeight="1" thickBot="1" x14ac:dyDescent="0.4">
      <c r="A7" s="160" t="s">
        <v>59</v>
      </c>
      <c r="B7" s="161"/>
      <c r="C7" s="161"/>
      <c r="D7" s="161"/>
      <c r="E7" s="161"/>
      <c r="F7" s="161"/>
      <c r="G7" s="161"/>
      <c r="H7" s="161"/>
      <c r="I7" s="161"/>
      <c r="J7" s="161"/>
      <c r="K7" s="161"/>
      <c r="L7" s="161"/>
      <c r="M7" s="161"/>
      <c r="N7" s="162"/>
    </row>
    <row r="8" spans="1:16" ht="20" customHeight="1" thickBot="1" x14ac:dyDescent="0.4">
      <c r="A8" s="181" t="s">
        <v>41</v>
      </c>
      <c r="B8" s="182"/>
      <c r="C8" s="182"/>
      <c r="D8" s="182"/>
      <c r="E8" s="182"/>
      <c r="F8" s="182"/>
      <c r="G8" s="182"/>
      <c r="H8" s="182"/>
      <c r="I8" s="182"/>
      <c r="J8" s="182"/>
      <c r="K8" s="182"/>
      <c r="L8" s="182"/>
      <c r="M8" s="182"/>
      <c r="N8" s="183"/>
    </row>
    <row r="9" spans="1:16" s="13" customFormat="1" ht="66" customHeight="1" thickBot="1" x14ac:dyDescent="0.4">
      <c r="A9" s="154" t="s">
        <v>61</v>
      </c>
      <c r="B9" s="155"/>
      <c r="C9" s="155"/>
      <c r="D9" s="155"/>
      <c r="E9" s="155"/>
      <c r="F9" s="155"/>
      <c r="G9" s="155"/>
      <c r="H9" s="155"/>
      <c r="I9" s="155"/>
      <c r="J9" s="155"/>
      <c r="K9" s="155"/>
      <c r="L9" s="155"/>
      <c r="M9" s="155"/>
      <c r="N9" s="156"/>
      <c r="O9" s="40"/>
      <c r="P9" s="40"/>
    </row>
    <row r="10" spans="1:16" ht="32.25" customHeight="1" thickBot="1" x14ac:dyDescent="0.4">
      <c r="A10" s="151" t="s">
        <v>48</v>
      </c>
      <c r="B10" s="152"/>
      <c r="C10" s="152"/>
      <c r="D10" s="152"/>
      <c r="E10" s="152"/>
      <c r="F10" s="152"/>
      <c r="G10" s="152"/>
      <c r="H10" s="152"/>
      <c r="I10" s="152"/>
      <c r="J10" s="152"/>
      <c r="K10" s="152"/>
      <c r="L10" s="152"/>
      <c r="M10" s="152"/>
      <c r="N10" s="153"/>
    </row>
    <row r="11" spans="1:16" s="13" customFormat="1" ht="54" customHeight="1" thickBot="1" x14ac:dyDescent="0.4">
      <c r="A11" s="163" t="s">
        <v>64</v>
      </c>
      <c r="B11" s="164"/>
      <c r="C11" s="164"/>
      <c r="D11" s="164"/>
      <c r="E11" s="164"/>
      <c r="F11" s="164"/>
      <c r="G11" s="164"/>
      <c r="H11" s="164"/>
      <c r="I11" s="164"/>
      <c r="J11" s="164"/>
      <c r="K11" s="164"/>
      <c r="L11" s="164"/>
      <c r="M11" s="164"/>
      <c r="N11" s="165"/>
      <c r="O11" s="40"/>
      <c r="P11" s="40"/>
    </row>
    <row r="12" spans="1:16" ht="15" customHeight="1" thickBot="1" x14ac:dyDescent="0.4">
      <c r="A12" s="145" t="s">
        <v>18</v>
      </c>
      <c r="B12" s="146"/>
      <c r="C12" s="146"/>
      <c r="D12" s="146"/>
      <c r="E12" s="146"/>
      <c r="F12" s="146"/>
      <c r="G12" s="146"/>
      <c r="H12" s="146"/>
      <c r="I12" s="146"/>
      <c r="J12" s="146"/>
      <c r="K12" s="146"/>
      <c r="L12" s="146"/>
      <c r="M12" s="146"/>
      <c r="N12" s="147"/>
    </row>
    <row r="13" spans="1:16" ht="15" customHeight="1" thickBot="1" x14ac:dyDescent="0.4">
      <c r="A13" s="127" t="s">
        <v>17</v>
      </c>
      <c r="B13" s="128"/>
      <c r="C13" s="128"/>
      <c r="D13" s="128"/>
      <c r="E13" s="128"/>
      <c r="F13" s="128"/>
      <c r="G13" s="128"/>
      <c r="H13" s="128"/>
      <c r="I13" s="128"/>
      <c r="J13" s="128"/>
      <c r="K13" s="128"/>
      <c r="L13" s="128"/>
      <c r="M13" s="128"/>
      <c r="N13" s="129"/>
    </row>
    <row r="14" spans="1:16" ht="49.5" customHeight="1" thickBot="1" x14ac:dyDescent="0.4">
      <c r="A14" s="124" t="s">
        <v>67</v>
      </c>
      <c r="B14" s="125"/>
      <c r="C14" s="125"/>
      <c r="D14" s="125"/>
      <c r="E14" s="125"/>
      <c r="F14" s="125"/>
      <c r="G14" s="125"/>
      <c r="H14" s="125"/>
      <c r="I14" s="125"/>
      <c r="J14" s="125"/>
      <c r="K14" s="125"/>
      <c r="L14" s="125"/>
      <c r="M14" s="125"/>
      <c r="N14" s="126"/>
    </row>
    <row r="15" spans="1:16" ht="19.5" customHeight="1" thickBot="1" x14ac:dyDescent="0.4">
      <c r="A15" s="112" t="s">
        <v>52</v>
      </c>
      <c r="B15" s="113"/>
      <c r="C15" s="113"/>
      <c r="D15" s="113"/>
      <c r="E15" s="113"/>
      <c r="F15" s="113"/>
      <c r="G15" s="113"/>
      <c r="H15" s="113"/>
      <c r="I15" s="113"/>
      <c r="J15" s="113"/>
      <c r="K15" s="113"/>
      <c r="L15" s="113"/>
      <c r="M15" s="113"/>
      <c r="N15" s="114"/>
    </row>
    <row r="16" spans="1:16" ht="17.25" customHeight="1" thickBot="1" x14ac:dyDescent="0.4">
      <c r="A16" s="202" t="s">
        <v>29</v>
      </c>
      <c r="B16" s="203"/>
      <c r="C16" s="203"/>
      <c r="D16" s="203"/>
      <c r="E16" s="203"/>
      <c r="F16" s="203"/>
      <c r="G16" s="203"/>
      <c r="H16" s="203"/>
      <c r="I16" s="203"/>
      <c r="J16" s="203"/>
      <c r="K16" s="203"/>
      <c r="L16" s="203"/>
      <c r="M16" s="203"/>
      <c r="N16" s="204"/>
    </row>
    <row r="17" spans="1:14" ht="129" customHeight="1" x14ac:dyDescent="0.35">
      <c r="A17" s="72" t="s">
        <v>8</v>
      </c>
      <c r="B17" s="83" t="s">
        <v>56</v>
      </c>
      <c r="C17" s="99" t="s">
        <v>31</v>
      </c>
      <c r="D17" s="73" t="s">
        <v>19</v>
      </c>
      <c r="E17" s="73" t="s">
        <v>20</v>
      </c>
      <c r="F17" s="73" t="s">
        <v>21</v>
      </c>
      <c r="G17" s="74" t="s">
        <v>60</v>
      </c>
      <c r="H17" s="75" t="s">
        <v>14</v>
      </c>
      <c r="I17" s="76" t="s">
        <v>69</v>
      </c>
      <c r="J17" s="77" t="s">
        <v>15</v>
      </c>
      <c r="K17" s="78" t="s">
        <v>16</v>
      </c>
      <c r="L17" s="89" t="s">
        <v>50</v>
      </c>
      <c r="M17" s="79" t="s">
        <v>33</v>
      </c>
      <c r="N17" s="86" t="s">
        <v>30</v>
      </c>
    </row>
    <row r="18" spans="1:14" x14ac:dyDescent="0.35">
      <c r="A18" s="184" t="s">
        <v>32</v>
      </c>
      <c r="B18" s="185"/>
      <c r="C18" s="185"/>
      <c r="D18" s="185"/>
      <c r="E18" s="185"/>
      <c r="F18" s="185"/>
      <c r="G18" s="185"/>
      <c r="H18" s="185"/>
      <c r="I18" s="185"/>
      <c r="J18" s="185"/>
      <c r="K18" s="185"/>
      <c r="L18" s="185"/>
      <c r="M18" s="185"/>
      <c r="N18" s="186"/>
    </row>
    <row r="19" spans="1:14" x14ac:dyDescent="0.35">
      <c r="A19" s="71" t="s">
        <v>105</v>
      </c>
      <c r="B19" s="81"/>
      <c r="C19" s="27"/>
      <c r="D19" s="29">
        <v>5699.38</v>
      </c>
      <c r="E19" s="29">
        <v>8760</v>
      </c>
      <c r="F19" s="69">
        <f t="shared" ref="F19:F22" si="0">D19/E19</f>
        <v>0.65061415525114152</v>
      </c>
      <c r="G19" s="70">
        <v>0.5</v>
      </c>
      <c r="H19" s="67">
        <f t="shared" ref="H19:H22" si="1">F19-G19</f>
        <v>0.15061415525114152</v>
      </c>
      <c r="I19" s="33"/>
      <c r="J19" s="34"/>
      <c r="K19" s="35"/>
      <c r="L19" s="87"/>
      <c r="M19" s="36"/>
      <c r="N19" s="37"/>
    </row>
    <row r="20" spans="1:14" x14ac:dyDescent="0.35">
      <c r="A20" s="71" t="s">
        <v>106</v>
      </c>
      <c r="B20" s="81"/>
      <c r="C20" s="27"/>
      <c r="D20" s="29">
        <v>5716.97</v>
      </c>
      <c r="E20" s="29">
        <v>8760</v>
      </c>
      <c r="F20" s="69">
        <f t="shared" si="0"/>
        <v>0.65262214611872149</v>
      </c>
      <c r="G20" s="70">
        <v>0.5</v>
      </c>
      <c r="H20" s="67">
        <f t="shared" si="1"/>
        <v>0.15262214611872149</v>
      </c>
      <c r="I20" s="33"/>
      <c r="J20" s="34"/>
      <c r="K20" s="35"/>
      <c r="L20" s="87"/>
      <c r="M20" s="36"/>
      <c r="N20" s="37"/>
    </row>
    <row r="21" spans="1:14" x14ac:dyDescent="0.35">
      <c r="A21" s="71" t="s">
        <v>107</v>
      </c>
      <c r="B21" s="82"/>
      <c r="C21" s="27"/>
      <c r="D21" s="29">
        <v>3925.6</v>
      </c>
      <c r="E21" s="29">
        <v>8760</v>
      </c>
      <c r="F21" s="69">
        <f t="shared" si="0"/>
        <v>0.44812785388127852</v>
      </c>
      <c r="G21" s="70">
        <v>0.5</v>
      </c>
      <c r="H21" s="67">
        <f t="shared" si="1"/>
        <v>-5.1872146118721485E-2</v>
      </c>
      <c r="I21" s="33"/>
      <c r="J21" s="34"/>
      <c r="K21" s="35"/>
      <c r="L21" s="88"/>
      <c r="M21" s="38"/>
      <c r="N21" s="39"/>
    </row>
    <row r="22" spans="1:14" x14ac:dyDescent="0.35">
      <c r="A22" s="71" t="s">
        <v>108</v>
      </c>
      <c r="B22" s="82"/>
      <c r="C22" s="27"/>
      <c r="D22" s="31">
        <v>4416.2299999999996</v>
      </c>
      <c r="E22" s="31">
        <v>8760</v>
      </c>
      <c r="F22" s="69">
        <f t="shared" si="0"/>
        <v>0.50413584474885842</v>
      </c>
      <c r="G22" s="70">
        <v>0.5</v>
      </c>
      <c r="H22" s="67">
        <f t="shared" si="1"/>
        <v>4.1358447488584194E-3</v>
      </c>
      <c r="I22" s="33"/>
      <c r="J22" s="34"/>
      <c r="K22" s="35"/>
      <c r="L22" s="88"/>
      <c r="M22" s="38"/>
      <c r="N22" s="39"/>
    </row>
    <row r="23" spans="1:14" x14ac:dyDescent="0.35">
      <c r="A23" s="71" t="s">
        <v>109</v>
      </c>
      <c r="B23" s="82"/>
      <c r="C23" s="27"/>
      <c r="D23" s="29">
        <v>4927.32</v>
      </c>
      <c r="E23" s="29">
        <v>8760</v>
      </c>
      <c r="F23" s="69">
        <f t="shared" ref="F23:F31" si="2">D23/E23</f>
        <v>0.56247945205479444</v>
      </c>
      <c r="G23" s="70">
        <v>0.5</v>
      </c>
      <c r="H23" s="67">
        <f>F23-G23</f>
        <v>6.2479452054794438E-2</v>
      </c>
      <c r="I23" s="33"/>
      <c r="J23" s="34"/>
      <c r="K23" s="35"/>
      <c r="L23" s="88"/>
      <c r="M23" s="38"/>
      <c r="N23" s="39"/>
    </row>
    <row r="24" spans="1:14" x14ac:dyDescent="0.35">
      <c r="A24" s="71" t="s">
        <v>110</v>
      </c>
      <c r="B24" s="82"/>
      <c r="C24" s="27"/>
      <c r="D24" s="29">
        <v>3647.29</v>
      </c>
      <c r="E24" s="29">
        <v>8760</v>
      </c>
      <c r="F24" s="69">
        <f t="shared" si="2"/>
        <v>0.41635730593607306</v>
      </c>
      <c r="G24" s="70">
        <v>0.5</v>
      </c>
      <c r="H24" s="67">
        <f t="shared" ref="H24:H31" si="3">F24-G24</f>
        <v>-8.3642694063926937E-2</v>
      </c>
      <c r="I24" s="33"/>
      <c r="J24" s="34"/>
      <c r="K24" s="35"/>
      <c r="L24" s="88"/>
      <c r="M24" s="38"/>
      <c r="N24" s="39"/>
    </row>
    <row r="25" spans="1:14" x14ac:dyDescent="0.35">
      <c r="A25" s="71" t="s">
        <v>111</v>
      </c>
      <c r="B25" s="82"/>
      <c r="C25" s="27"/>
      <c r="D25" s="29">
        <v>4609.21</v>
      </c>
      <c r="E25" s="29">
        <v>7680.82</v>
      </c>
      <c r="F25" s="69">
        <f t="shared" si="2"/>
        <v>0.60009347960243831</v>
      </c>
      <c r="G25" s="70">
        <v>0.5</v>
      </c>
      <c r="H25" s="67">
        <f t="shared" si="3"/>
        <v>0.10009347960243831</v>
      </c>
      <c r="I25" s="33"/>
      <c r="J25" s="34"/>
      <c r="K25" s="35"/>
      <c r="L25" s="88"/>
      <c r="M25" s="38"/>
      <c r="N25" s="39"/>
    </row>
    <row r="26" spans="1:14" x14ac:dyDescent="0.35">
      <c r="A26" s="71" t="s">
        <v>112</v>
      </c>
      <c r="B26" s="82"/>
      <c r="C26" s="27"/>
      <c r="D26" s="29">
        <v>185.19</v>
      </c>
      <c r="E26" s="29">
        <v>331.22</v>
      </c>
      <c r="F26" s="69">
        <f t="shared" si="2"/>
        <v>0.55911478775436263</v>
      </c>
      <c r="G26" s="70">
        <v>0.5</v>
      </c>
      <c r="H26" s="67">
        <f t="shared" si="3"/>
        <v>5.911478775436263E-2</v>
      </c>
      <c r="I26" s="33"/>
      <c r="J26" s="34"/>
      <c r="K26" s="35"/>
      <c r="L26" s="88"/>
      <c r="M26" s="38"/>
      <c r="N26" s="39"/>
    </row>
    <row r="27" spans="1:14" x14ac:dyDescent="0.35">
      <c r="A27" s="71" t="s">
        <v>113</v>
      </c>
      <c r="B27" s="82"/>
      <c r="C27" s="27"/>
      <c r="D27" s="31">
        <v>176.01</v>
      </c>
      <c r="E27" s="31">
        <v>275.58</v>
      </c>
      <c r="F27" s="69">
        <f t="shared" si="2"/>
        <v>0.63868930981929017</v>
      </c>
      <c r="G27" s="70">
        <v>0.5</v>
      </c>
      <c r="H27" s="67">
        <f t="shared" si="3"/>
        <v>0.13868930981929017</v>
      </c>
      <c r="I27" s="33"/>
      <c r="J27" s="34"/>
      <c r="K27" s="35"/>
      <c r="L27" s="88"/>
      <c r="M27" s="38"/>
      <c r="N27" s="39"/>
    </row>
    <row r="28" spans="1:14" x14ac:dyDescent="0.35">
      <c r="A28" s="71" t="s">
        <v>114</v>
      </c>
      <c r="B28" s="82"/>
      <c r="C28" s="27"/>
      <c r="D28" s="29">
        <v>151.37</v>
      </c>
      <c r="E28" s="29">
        <v>232.72</v>
      </c>
      <c r="F28" s="69">
        <f t="shared" si="2"/>
        <v>0.65043829494671712</v>
      </c>
      <c r="G28" s="70">
        <v>0.5</v>
      </c>
      <c r="H28" s="67">
        <f>F28-G28</f>
        <v>0.15043829494671712</v>
      </c>
      <c r="I28" s="33"/>
      <c r="J28" s="34"/>
      <c r="K28" s="35"/>
      <c r="L28" s="88"/>
      <c r="M28" s="38"/>
      <c r="N28" s="39"/>
    </row>
    <row r="29" spans="1:14" x14ac:dyDescent="0.35">
      <c r="A29" s="101" t="s">
        <v>115</v>
      </c>
      <c r="B29" s="82"/>
      <c r="C29" s="27"/>
      <c r="D29" s="31">
        <v>136.53</v>
      </c>
      <c r="E29" s="31">
        <v>201.1</v>
      </c>
      <c r="F29" s="69">
        <f t="shared" si="2"/>
        <v>0.67891596220785677</v>
      </c>
      <c r="G29" s="70">
        <v>0.5</v>
      </c>
      <c r="H29" s="67">
        <f t="shared" si="3"/>
        <v>0.17891596220785677</v>
      </c>
      <c r="I29" s="33"/>
      <c r="J29" s="34"/>
      <c r="K29" s="35"/>
      <c r="L29" s="88"/>
      <c r="M29" s="38"/>
      <c r="N29" s="39"/>
    </row>
    <row r="30" spans="1:14" x14ac:dyDescent="0.35">
      <c r="A30" s="71" t="s">
        <v>121</v>
      </c>
      <c r="B30" s="82"/>
      <c r="C30" s="27"/>
      <c r="D30" s="31">
        <v>0</v>
      </c>
      <c r="E30" s="31">
        <v>8760</v>
      </c>
      <c r="F30" s="69">
        <f t="shared" si="2"/>
        <v>0</v>
      </c>
      <c r="G30" s="70">
        <v>0</v>
      </c>
      <c r="H30" s="67">
        <f t="shared" si="3"/>
        <v>0</v>
      </c>
      <c r="I30" s="33" t="s">
        <v>28</v>
      </c>
      <c r="J30" s="34"/>
      <c r="K30" s="35"/>
      <c r="L30" s="88"/>
      <c r="M30" s="38"/>
      <c r="N30" s="39"/>
    </row>
    <row r="31" spans="1:14" x14ac:dyDescent="0.35">
      <c r="A31" s="71" t="s">
        <v>122</v>
      </c>
      <c r="B31" s="82"/>
      <c r="C31" s="27"/>
      <c r="D31" s="106">
        <v>160</v>
      </c>
      <c r="E31" s="31">
        <v>8760</v>
      </c>
      <c r="F31" s="69">
        <f t="shared" si="2"/>
        <v>1.8264840182648401E-2</v>
      </c>
      <c r="G31" s="70">
        <v>0</v>
      </c>
      <c r="H31" s="67">
        <f t="shared" si="3"/>
        <v>1.8264840182648401E-2</v>
      </c>
      <c r="I31" s="33" t="s">
        <v>28</v>
      </c>
      <c r="J31" s="34"/>
      <c r="K31" s="35"/>
      <c r="L31" s="88"/>
      <c r="M31" s="38"/>
      <c r="N31" s="39"/>
    </row>
    <row r="32" spans="1:14" ht="15.75" customHeight="1" x14ac:dyDescent="0.35">
      <c r="A32" s="199" t="s">
        <v>35</v>
      </c>
      <c r="B32" s="200"/>
      <c r="C32" s="200"/>
      <c r="D32" s="200"/>
      <c r="E32" s="200"/>
      <c r="F32" s="200"/>
      <c r="G32" s="200"/>
      <c r="H32" s="200"/>
      <c r="I32" s="200"/>
      <c r="J32" s="200"/>
      <c r="K32" s="200"/>
      <c r="L32" s="200"/>
      <c r="M32" s="200"/>
      <c r="N32" s="201"/>
    </row>
    <row r="33" spans="1:14" x14ac:dyDescent="0.35">
      <c r="A33" s="94" t="s">
        <v>58</v>
      </c>
      <c r="B33" s="95"/>
      <c r="C33" s="95"/>
      <c r="D33" s="95"/>
      <c r="E33" s="95"/>
      <c r="F33" s="95"/>
      <c r="G33" s="95"/>
      <c r="H33" s="95"/>
      <c r="I33" s="95"/>
      <c r="J33" s="95"/>
      <c r="K33" s="95"/>
      <c r="L33" s="95"/>
      <c r="M33" s="95"/>
      <c r="N33" s="96"/>
    </row>
    <row r="34" spans="1:14" s="3" customFormat="1" ht="15" thickBot="1" x14ac:dyDescent="0.4">
      <c r="A34" s="187" t="s">
        <v>34</v>
      </c>
      <c r="B34" s="188"/>
      <c r="C34" s="188"/>
      <c r="D34" s="188"/>
      <c r="E34" s="188"/>
      <c r="F34" s="188"/>
      <c r="G34" s="188"/>
      <c r="H34" s="188"/>
      <c r="I34" s="188"/>
      <c r="J34" s="188"/>
      <c r="K34" s="188"/>
      <c r="L34" s="188"/>
      <c r="M34" s="188"/>
      <c r="N34" s="189"/>
    </row>
    <row r="35" spans="1:14" s="3" customFormat="1" x14ac:dyDescent="0.35">
      <c r="A35" s="190"/>
      <c r="B35" s="191"/>
      <c r="C35" s="191"/>
      <c r="D35" s="191"/>
      <c r="E35" s="191"/>
      <c r="F35" s="191"/>
      <c r="G35" s="191"/>
      <c r="H35" s="191"/>
      <c r="I35" s="191"/>
      <c r="J35" s="191"/>
      <c r="K35" s="191"/>
      <c r="L35" s="191"/>
      <c r="M35" s="191"/>
      <c r="N35" s="192"/>
    </row>
    <row r="36" spans="1:14" x14ac:dyDescent="0.35">
      <c r="A36" s="193"/>
      <c r="B36" s="194"/>
      <c r="C36" s="194"/>
      <c r="D36" s="194"/>
      <c r="E36" s="194"/>
      <c r="F36" s="194"/>
      <c r="G36" s="194"/>
      <c r="H36" s="194"/>
      <c r="I36" s="194"/>
      <c r="J36" s="194"/>
      <c r="K36" s="194"/>
      <c r="L36" s="194"/>
      <c r="M36" s="194"/>
      <c r="N36" s="195"/>
    </row>
    <row r="37" spans="1:14" x14ac:dyDescent="0.35">
      <c r="A37" s="193"/>
      <c r="B37" s="194"/>
      <c r="C37" s="194"/>
      <c r="D37" s="194"/>
      <c r="E37" s="194"/>
      <c r="F37" s="194"/>
      <c r="G37" s="194"/>
      <c r="H37" s="194"/>
      <c r="I37" s="194"/>
      <c r="J37" s="194"/>
      <c r="K37" s="194"/>
      <c r="L37" s="194"/>
      <c r="M37" s="194"/>
      <c r="N37" s="195"/>
    </row>
    <row r="38" spans="1:14" x14ac:dyDescent="0.35">
      <c r="A38" s="193"/>
      <c r="B38" s="194"/>
      <c r="C38" s="194"/>
      <c r="D38" s="194"/>
      <c r="E38" s="194"/>
      <c r="F38" s="194"/>
      <c r="G38" s="194"/>
      <c r="H38" s="194"/>
      <c r="I38" s="194"/>
      <c r="J38" s="194"/>
      <c r="K38" s="194"/>
      <c r="L38" s="194"/>
      <c r="M38" s="194"/>
      <c r="N38" s="195"/>
    </row>
    <row r="39" spans="1:14" x14ac:dyDescent="0.35">
      <c r="A39" s="193"/>
      <c r="B39" s="194"/>
      <c r="C39" s="194"/>
      <c r="D39" s="194"/>
      <c r="E39" s="194"/>
      <c r="F39" s="194"/>
      <c r="G39" s="194"/>
      <c r="H39" s="194"/>
      <c r="I39" s="194"/>
      <c r="J39" s="194"/>
      <c r="K39" s="194"/>
      <c r="L39" s="194"/>
      <c r="M39" s="194"/>
      <c r="N39" s="195"/>
    </row>
    <row r="40" spans="1:14" x14ac:dyDescent="0.35">
      <c r="A40" s="193"/>
      <c r="B40" s="194"/>
      <c r="C40" s="194"/>
      <c r="D40" s="194"/>
      <c r="E40" s="194"/>
      <c r="F40" s="194"/>
      <c r="G40" s="194"/>
      <c r="H40" s="194"/>
      <c r="I40" s="194"/>
      <c r="J40" s="194"/>
      <c r="K40" s="194"/>
      <c r="L40" s="194"/>
      <c r="M40" s="194"/>
      <c r="N40" s="195"/>
    </row>
    <row r="41" spans="1:14" x14ac:dyDescent="0.35">
      <c r="A41" s="193"/>
      <c r="B41" s="194"/>
      <c r="C41" s="194"/>
      <c r="D41" s="194"/>
      <c r="E41" s="194"/>
      <c r="F41" s="194"/>
      <c r="G41" s="194"/>
      <c r="H41" s="194"/>
      <c r="I41" s="194"/>
      <c r="J41" s="194"/>
      <c r="K41" s="194"/>
      <c r="L41" s="194"/>
      <c r="M41" s="194"/>
      <c r="N41" s="195"/>
    </row>
    <row r="42" spans="1:14" x14ac:dyDescent="0.35">
      <c r="A42" s="193"/>
      <c r="B42" s="194"/>
      <c r="C42" s="194"/>
      <c r="D42" s="194"/>
      <c r="E42" s="194"/>
      <c r="F42" s="194"/>
      <c r="G42" s="194"/>
      <c r="H42" s="194"/>
      <c r="I42" s="194"/>
      <c r="J42" s="194"/>
      <c r="K42" s="194"/>
      <c r="L42" s="194"/>
      <c r="M42" s="194"/>
      <c r="N42" s="195"/>
    </row>
    <row r="43" spans="1:14" x14ac:dyDescent="0.35">
      <c r="A43" s="193"/>
      <c r="B43" s="194"/>
      <c r="C43" s="194"/>
      <c r="D43" s="194"/>
      <c r="E43" s="194"/>
      <c r="F43" s="194"/>
      <c r="G43" s="194"/>
      <c r="H43" s="194"/>
      <c r="I43" s="194"/>
      <c r="J43" s="194"/>
      <c r="K43" s="194"/>
      <c r="L43" s="194"/>
      <c r="M43" s="194"/>
      <c r="N43" s="195"/>
    </row>
    <row r="44" spans="1:14" x14ac:dyDescent="0.35">
      <c r="A44" s="193"/>
      <c r="B44" s="194"/>
      <c r="C44" s="194"/>
      <c r="D44" s="194"/>
      <c r="E44" s="194"/>
      <c r="F44" s="194"/>
      <c r="G44" s="194"/>
      <c r="H44" s="194"/>
      <c r="I44" s="194"/>
      <c r="J44" s="194"/>
      <c r="K44" s="194"/>
      <c r="L44" s="194"/>
      <c r="M44" s="194"/>
      <c r="N44" s="195"/>
    </row>
    <row r="45" spans="1:14" x14ac:dyDescent="0.35">
      <c r="A45" s="193"/>
      <c r="B45" s="194"/>
      <c r="C45" s="194"/>
      <c r="D45" s="194"/>
      <c r="E45" s="194"/>
      <c r="F45" s="194"/>
      <c r="G45" s="194"/>
      <c r="H45" s="194"/>
      <c r="I45" s="194"/>
      <c r="J45" s="194"/>
      <c r="K45" s="194"/>
      <c r="L45" s="194"/>
      <c r="M45" s="194"/>
      <c r="N45" s="195"/>
    </row>
    <row r="46" spans="1:14" x14ac:dyDescent="0.35">
      <c r="A46" s="193"/>
      <c r="B46" s="194"/>
      <c r="C46" s="194"/>
      <c r="D46" s="194"/>
      <c r="E46" s="194"/>
      <c r="F46" s="194"/>
      <c r="G46" s="194"/>
      <c r="H46" s="194"/>
      <c r="I46" s="194"/>
      <c r="J46" s="194"/>
      <c r="K46" s="194"/>
      <c r="L46" s="194"/>
      <c r="M46" s="194"/>
      <c r="N46" s="195"/>
    </row>
    <row r="47" spans="1:14" x14ac:dyDescent="0.35">
      <c r="A47" s="193"/>
      <c r="B47" s="194"/>
      <c r="C47" s="194"/>
      <c r="D47" s="194"/>
      <c r="E47" s="194"/>
      <c r="F47" s="194"/>
      <c r="G47" s="194"/>
      <c r="H47" s="194"/>
      <c r="I47" s="194"/>
      <c r="J47" s="194"/>
      <c r="K47" s="194"/>
      <c r="L47" s="194"/>
      <c r="M47" s="194"/>
      <c r="N47" s="195"/>
    </row>
    <row r="48" spans="1:14" x14ac:dyDescent="0.35">
      <c r="A48" s="193"/>
      <c r="B48" s="194"/>
      <c r="C48" s="194"/>
      <c r="D48" s="194"/>
      <c r="E48" s="194"/>
      <c r="F48" s="194"/>
      <c r="G48" s="194"/>
      <c r="H48" s="194"/>
      <c r="I48" s="194"/>
      <c r="J48" s="194"/>
      <c r="K48" s="194"/>
      <c r="L48" s="194"/>
      <c r="M48" s="194"/>
      <c r="N48" s="195"/>
    </row>
    <row r="49" spans="1:14" x14ac:dyDescent="0.35">
      <c r="A49" s="193"/>
      <c r="B49" s="194"/>
      <c r="C49" s="194"/>
      <c r="D49" s="194"/>
      <c r="E49" s="194"/>
      <c r="F49" s="194"/>
      <c r="G49" s="194"/>
      <c r="H49" s="194"/>
      <c r="I49" s="194"/>
      <c r="J49" s="194"/>
      <c r="K49" s="194"/>
      <c r="L49" s="194"/>
      <c r="M49" s="194"/>
      <c r="N49" s="195"/>
    </row>
    <row r="50" spans="1:14" ht="15" thickBot="1" x14ac:dyDescent="0.4">
      <c r="A50" s="196"/>
      <c r="B50" s="197"/>
      <c r="C50" s="197"/>
      <c r="D50" s="197"/>
      <c r="E50" s="197"/>
      <c r="F50" s="197"/>
      <c r="G50" s="197"/>
      <c r="H50" s="197"/>
      <c r="I50" s="197"/>
      <c r="J50" s="197"/>
      <c r="K50" s="197"/>
      <c r="L50" s="197"/>
      <c r="M50" s="197"/>
      <c r="N50" s="198"/>
    </row>
  </sheetData>
  <sheetProtection formatCells="0" formatRows="0" insertColumns="0" insertRows="0"/>
  <mergeCells count="18">
    <mergeCell ref="A2:E2"/>
    <mergeCell ref="A10:N10"/>
    <mergeCell ref="A9:N9"/>
    <mergeCell ref="A8:N8"/>
    <mergeCell ref="A7:N7"/>
    <mergeCell ref="A6:N6"/>
    <mergeCell ref="A4:N4"/>
    <mergeCell ref="A5:N5"/>
    <mergeCell ref="A11:N11"/>
    <mergeCell ref="A18:N18"/>
    <mergeCell ref="A34:N34"/>
    <mergeCell ref="A35:N50"/>
    <mergeCell ref="A14:N14"/>
    <mergeCell ref="A32:N32"/>
    <mergeCell ref="A16:N16"/>
    <mergeCell ref="A15:N15"/>
    <mergeCell ref="A13:N13"/>
    <mergeCell ref="A12:N12"/>
  </mergeCells>
  <dataValidations count="1">
    <dataValidation type="list" allowBlank="1" showInputMessage="1" showErrorMessage="1" prompt="Please select relevant financial year" sqref="A2:E2" xr:uid="{00000000-0002-0000-0400-000000000000}">
      <formula1>"1 July 2021 - 30 June 2022, 1 July 2018 - 30 June 2019, 1 July 2019 - 30 June 2020, 1 July 2020 - 30 June 2021"</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5"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39"/>
  <sheetViews>
    <sheetView showGridLines="0" tabSelected="1" showRuler="0" zoomScale="55" zoomScaleNormal="55" workbookViewId="0">
      <selection activeCell="A2" sqref="A2:C2"/>
    </sheetView>
  </sheetViews>
  <sheetFormatPr defaultColWidth="8.81640625" defaultRowHeight="14.5" x14ac:dyDescent="0.35"/>
  <cols>
    <col min="1" max="1" width="24" style="40" customWidth="1"/>
    <col min="2" max="2" width="9" style="40" customWidth="1"/>
    <col min="3" max="3" width="7.6328125" style="40" customWidth="1"/>
    <col min="4" max="4" width="8.453125" style="40" customWidth="1"/>
    <col min="5" max="5" width="7.1796875" style="40" bestFit="1" customWidth="1"/>
    <col min="6" max="6" width="7.6328125" style="40" customWidth="1"/>
    <col min="7" max="7" width="5.453125" style="40" customWidth="1"/>
    <col min="8" max="8" width="9.6328125" style="40" customWidth="1"/>
    <col min="9" max="9" width="10.6328125" style="40" customWidth="1"/>
    <col min="10" max="10" width="5.453125" style="40" customWidth="1"/>
    <col min="11" max="11" width="10.6328125" style="40" bestFit="1" customWidth="1"/>
    <col min="12" max="12" width="10.6328125" style="40" customWidth="1"/>
    <col min="13" max="16384" width="8.81640625" style="40"/>
  </cols>
  <sheetData>
    <row r="1" spans="1:13" s="13" customFormat="1" ht="20" customHeight="1" x14ac:dyDescent="0.35">
      <c r="A1" s="23" t="s">
        <v>9</v>
      </c>
      <c r="B1" s="24"/>
      <c r="C1" s="25"/>
    </row>
    <row r="2" spans="1:13" ht="15" customHeight="1" thickBot="1" x14ac:dyDescent="0.4">
      <c r="A2" s="148" t="s">
        <v>144</v>
      </c>
      <c r="B2" s="149"/>
      <c r="C2" s="150"/>
    </row>
    <row r="3" spans="1:13" ht="30" customHeight="1" thickBot="1" x14ac:dyDescent="0.45">
      <c r="A3" s="21"/>
      <c r="B3" s="66" t="s">
        <v>27</v>
      </c>
      <c r="C3" s="3"/>
    </row>
    <row r="4" spans="1:13" ht="49.5" customHeight="1" thickBot="1" x14ac:dyDescent="0.4">
      <c r="A4" s="157" t="s">
        <v>53</v>
      </c>
      <c r="B4" s="158"/>
      <c r="C4" s="158"/>
      <c r="D4" s="158"/>
      <c r="E4" s="158"/>
      <c r="F4" s="158"/>
      <c r="G4" s="158"/>
      <c r="H4" s="158"/>
      <c r="I4" s="158"/>
      <c r="J4" s="158"/>
      <c r="K4" s="158"/>
      <c r="L4" s="159"/>
    </row>
    <row r="5" spans="1:13" ht="20" customHeight="1" thickBot="1" x14ac:dyDescent="0.4">
      <c r="A5" s="160" t="s">
        <v>40</v>
      </c>
      <c r="B5" s="161"/>
      <c r="C5" s="161"/>
      <c r="D5" s="161"/>
      <c r="E5" s="161"/>
      <c r="F5" s="161"/>
      <c r="G5" s="161"/>
      <c r="H5" s="161"/>
      <c r="I5" s="161"/>
      <c r="J5" s="161"/>
      <c r="K5" s="161"/>
      <c r="L5" s="162"/>
    </row>
    <row r="6" spans="1:13" ht="15" thickBot="1" x14ac:dyDescent="0.4">
      <c r="A6" s="157" t="s">
        <v>41</v>
      </c>
      <c r="B6" s="158"/>
      <c r="C6" s="158"/>
      <c r="D6" s="158"/>
      <c r="E6" s="158"/>
      <c r="F6" s="158"/>
      <c r="G6" s="158"/>
      <c r="H6" s="158"/>
      <c r="I6" s="158"/>
      <c r="J6" s="158"/>
      <c r="K6" s="158"/>
      <c r="L6" s="159"/>
    </row>
    <row r="7" spans="1:13" s="13" customFormat="1" ht="90" customHeight="1" thickBot="1" x14ac:dyDescent="0.4">
      <c r="A7" s="154" t="s">
        <v>62</v>
      </c>
      <c r="B7" s="155"/>
      <c r="C7" s="155"/>
      <c r="D7" s="155"/>
      <c r="E7" s="155"/>
      <c r="F7" s="155"/>
      <c r="G7" s="155"/>
      <c r="H7" s="155"/>
      <c r="I7" s="155"/>
      <c r="J7" s="155"/>
      <c r="K7" s="155"/>
      <c r="L7" s="156"/>
      <c r="M7" s="20"/>
    </row>
    <row r="8" spans="1:13" ht="48" customHeight="1" thickBot="1" x14ac:dyDescent="0.4">
      <c r="A8" s="151" t="s">
        <v>48</v>
      </c>
      <c r="B8" s="152"/>
      <c r="C8" s="152"/>
      <c r="D8" s="152"/>
      <c r="E8" s="152"/>
      <c r="F8" s="152"/>
      <c r="G8" s="152"/>
      <c r="H8" s="152"/>
      <c r="I8" s="152"/>
      <c r="J8" s="152"/>
      <c r="K8" s="152"/>
      <c r="L8" s="153"/>
      <c r="M8" s="20"/>
    </row>
    <row r="9" spans="1:13" s="13" customFormat="1" ht="75" customHeight="1" thickBot="1" x14ac:dyDescent="0.4">
      <c r="A9" s="163" t="s">
        <v>65</v>
      </c>
      <c r="B9" s="164"/>
      <c r="C9" s="164"/>
      <c r="D9" s="164"/>
      <c r="E9" s="164"/>
      <c r="F9" s="164"/>
      <c r="G9" s="164"/>
      <c r="H9" s="164"/>
      <c r="I9" s="164"/>
      <c r="J9" s="164"/>
      <c r="K9" s="164"/>
      <c r="L9" s="165"/>
      <c r="M9" s="20"/>
    </row>
    <row r="10" spans="1:13" ht="15" customHeight="1" thickBot="1" x14ac:dyDescent="0.4">
      <c r="A10" s="145" t="s">
        <v>18</v>
      </c>
      <c r="B10" s="146"/>
      <c r="C10" s="146"/>
      <c r="D10" s="146"/>
      <c r="E10" s="146"/>
      <c r="F10" s="146"/>
      <c r="G10" s="146"/>
      <c r="H10" s="146"/>
      <c r="I10" s="146"/>
      <c r="J10" s="146"/>
      <c r="K10" s="146"/>
      <c r="L10" s="147"/>
      <c r="M10" s="20"/>
    </row>
    <row r="11" spans="1:13" ht="15" customHeight="1" thickBot="1" x14ac:dyDescent="0.4">
      <c r="A11" s="127" t="s">
        <v>17</v>
      </c>
      <c r="B11" s="128"/>
      <c r="C11" s="128"/>
      <c r="D11" s="128"/>
      <c r="E11" s="128"/>
      <c r="F11" s="128"/>
      <c r="G11" s="128"/>
      <c r="H11" s="128"/>
      <c r="I11" s="128"/>
      <c r="J11" s="128"/>
      <c r="K11" s="128"/>
      <c r="L11" s="129"/>
      <c r="M11" s="20"/>
    </row>
    <row r="12" spans="1:13" ht="78" customHeight="1" thickBot="1" x14ac:dyDescent="0.4">
      <c r="A12" s="124" t="s">
        <v>66</v>
      </c>
      <c r="B12" s="125"/>
      <c r="C12" s="125"/>
      <c r="D12" s="125"/>
      <c r="E12" s="125"/>
      <c r="F12" s="125"/>
      <c r="G12" s="125"/>
      <c r="H12" s="125"/>
      <c r="I12" s="125"/>
      <c r="J12" s="125"/>
      <c r="K12" s="125"/>
      <c r="L12" s="126"/>
      <c r="M12" s="20"/>
    </row>
    <row r="13" spans="1:13" ht="15.75" customHeight="1" thickBot="1" x14ac:dyDescent="0.4">
      <c r="A13" s="112" t="s">
        <v>52</v>
      </c>
      <c r="B13" s="113"/>
      <c r="C13" s="113"/>
      <c r="D13" s="113"/>
      <c r="E13" s="113"/>
      <c r="F13" s="113"/>
      <c r="G13" s="113"/>
      <c r="H13" s="113"/>
      <c r="I13" s="113"/>
      <c r="J13" s="113"/>
      <c r="K13" s="113"/>
      <c r="L13" s="114"/>
    </row>
    <row r="14" spans="1:13" ht="16.5" customHeight="1" thickBot="1" x14ac:dyDescent="0.4">
      <c r="A14" s="142" t="s">
        <v>29</v>
      </c>
      <c r="B14" s="143"/>
      <c r="C14" s="143"/>
      <c r="D14" s="143"/>
      <c r="E14" s="143"/>
      <c r="F14" s="143"/>
      <c r="G14" s="143"/>
      <c r="H14" s="143"/>
      <c r="I14" s="143"/>
      <c r="J14" s="143"/>
      <c r="K14" s="143"/>
      <c r="L14" s="144"/>
    </row>
    <row r="15" spans="1:13" ht="128" customHeight="1" x14ac:dyDescent="0.35">
      <c r="A15" s="72" t="s">
        <v>8</v>
      </c>
      <c r="B15" s="73" t="s">
        <v>19</v>
      </c>
      <c r="C15" s="73" t="s">
        <v>20</v>
      </c>
      <c r="D15" s="73" t="s">
        <v>21</v>
      </c>
      <c r="E15" s="74" t="s">
        <v>13</v>
      </c>
      <c r="F15" s="75" t="s">
        <v>14</v>
      </c>
      <c r="G15" s="76" t="s">
        <v>69</v>
      </c>
      <c r="H15" s="77" t="s">
        <v>15</v>
      </c>
      <c r="I15" s="78" t="s">
        <v>16</v>
      </c>
      <c r="J15" s="89" t="s">
        <v>49</v>
      </c>
      <c r="K15" s="79" t="s">
        <v>33</v>
      </c>
      <c r="L15" s="86" t="s">
        <v>30</v>
      </c>
    </row>
    <row r="16" spans="1:13" x14ac:dyDescent="0.35">
      <c r="A16" s="184" t="s">
        <v>7</v>
      </c>
      <c r="B16" s="185"/>
      <c r="C16" s="185"/>
      <c r="D16" s="185"/>
      <c r="E16" s="185"/>
      <c r="F16" s="185"/>
      <c r="G16" s="185"/>
      <c r="H16" s="185"/>
      <c r="I16" s="185"/>
      <c r="J16" s="185"/>
      <c r="K16" s="185"/>
      <c r="L16" s="186"/>
    </row>
    <row r="17" spans="1:14" x14ac:dyDescent="0.35">
      <c r="A17" s="71" t="s">
        <v>116</v>
      </c>
      <c r="B17" s="29">
        <v>3553.06</v>
      </c>
      <c r="C17" s="29">
        <v>8760</v>
      </c>
      <c r="D17" s="69">
        <f t="shared" ref="D17:D21" si="0">B17/C17</f>
        <v>0.40560045662100458</v>
      </c>
      <c r="E17" s="70">
        <v>0.4</v>
      </c>
      <c r="F17" s="67">
        <f>D17-E17</f>
        <v>5.600456621004557E-3</v>
      </c>
      <c r="G17" s="33"/>
      <c r="H17" s="34"/>
      <c r="I17" s="35"/>
      <c r="J17" s="87"/>
      <c r="K17" s="36"/>
      <c r="L17" s="37"/>
    </row>
    <row r="18" spans="1:14" x14ac:dyDescent="0.35">
      <c r="A18" s="71" t="s">
        <v>117</v>
      </c>
      <c r="B18" s="29">
        <v>4202.17</v>
      </c>
      <c r="C18" s="29">
        <v>8760</v>
      </c>
      <c r="D18" s="69">
        <f t="shared" si="0"/>
        <v>0.47969977168949773</v>
      </c>
      <c r="E18" s="70">
        <v>0.4</v>
      </c>
      <c r="F18" s="67">
        <f t="shared" ref="F18:F21" si="1">D18-E18</f>
        <v>7.9699771689497712E-2</v>
      </c>
      <c r="G18" s="33"/>
      <c r="H18" s="34"/>
      <c r="I18" s="35"/>
      <c r="J18" s="87"/>
      <c r="K18" s="36"/>
      <c r="L18" s="37"/>
    </row>
    <row r="19" spans="1:14" x14ac:dyDescent="0.35">
      <c r="A19" s="71" t="s">
        <v>118</v>
      </c>
      <c r="B19" s="29">
        <v>4455.34</v>
      </c>
      <c r="C19" s="29">
        <v>8760</v>
      </c>
      <c r="D19" s="69">
        <f t="shared" si="0"/>
        <v>0.50860045662100462</v>
      </c>
      <c r="E19" s="70">
        <v>0.4</v>
      </c>
      <c r="F19" s="67">
        <f t="shared" si="1"/>
        <v>0.10860045662100459</v>
      </c>
      <c r="G19" s="33"/>
      <c r="H19" s="34"/>
      <c r="I19" s="35"/>
      <c r="J19" s="87"/>
      <c r="K19" s="36"/>
      <c r="L19" s="37"/>
    </row>
    <row r="20" spans="1:14" x14ac:dyDescent="0.35">
      <c r="A20" s="71" t="s">
        <v>119</v>
      </c>
      <c r="B20" s="29">
        <v>7305.84</v>
      </c>
      <c r="C20" s="29">
        <v>8760</v>
      </c>
      <c r="D20" s="69">
        <f t="shared" si="0"/>
        <v>0.83399999999999996</v>
      </c>
      <c r="E20" s="70">
        <v>0.4</v>
      </c>
      <c r="F20" s="67">
        <f t="shared" si="1"/>
        <v>0.43399999999999994</v>
      </c>
      <c r="G20" s="33"/>
      <c r="H20" s="34"/>
      <c r="I20" s="35"/>
      <c r="J20" s="87"/>
      <c r="K20" s="36"/>
      <c r="L20" s="37"/>
    </row>
    <row r="21" spans="1:14" x14ac:dyDescent="0.35">
      <c r="A21" s="71" t="s">
        <v>120</v>
      </c>
      <c r="B21" s="29">
        <v>3586.43</v>
      </c>
      <c r="C21" s="29">
        <v>8760</v>
      </c>
      <c r="D21" s="69">
        <f t="shared" si="0"/>
        <v>0.40940981735159815</v>
      </c>
      <c r="E21" s="70">
        <v>0.4</v>
      </c>
      <c r="F21" s="67">
        <f t="shared" si="1"/>
        <v>9.4098173515981265E-3</v>
      </c>
      <c r="G21" s="33"/>
      <c r="H21" s="34"/>
      <c r="I21" s="35"/>
      <c r="J21" s="87"/>
      <c r="K21" s="38"/>
      <c r="L21" s="39"/>
    </row>
    <row r="22" spans="1:14" ht="44.25" customHeight="1" x14ac:dyDescent="0.35">
      <c r="A22" s="139" t="s">
        <v>72</v>
      </c>
      <c r="B22" s="140"/>
      <c r="C22" s="140"/>
      <c r="D22" s="140"/>
      <c r="E22" s="140"/>
      <c r="F22" s="140"/>
      <c r="G22" s="140"/>
      <c r="H22" s="140"/>
      <c r="I22" s="140"/>
      <c r="J22" s="140"/>
      <c r="K22" s="140"/>
      <c r="L22" s="141"/>
      <c r="M22" s="80"/>
      <c r="N22" s="80"/>
    </row>
    <row r="23" spans="1:14" ht="18" customHeight="1" thickBot="1" x14ac:dyDescent="0.4">
      <c r="A23" s="130" t="s">
        <v>34</v>
      </c>
      <c r="B23" s="131"/>
      <c r="C23" s="131"/>
      <c r="D23" s="131"/>
      <c r="E23" s="131"/>
      <c r="F23" s="131"/>
      <c r="G23" s="131"/>
      <c r="H23" s="131"/>
      <c r="I23" s="131"/>
      <c r="J23" s="131"/>
      <c r="K23" s="131"/>
      <c r="L23" s="132"/>
      <c r="M23" s="80"/>
      <c r="N23" s="80"/>
    </row>
    <row r="24" spans="1:14" x14ac:dyDescent="0.35">
      <c r="A24" s="190"/>
      <c r="B24" s="191"/>
      <c r="C24" s="191"/>
      <c r="D24" s="191"/>
      <c r="E24" s="191"/>
      <c r="F24" s="191"/>
      <c r="G24" s="191"/>
      <c r="H24" s="191"/>
      <c r="I24" s="191"/>
      <c r="J24" s="191"/>
      <c r="K24" s="191"/>
      <c r="L24" s="192"/>
      <c r="M24" s="3"/>
      <c r="N24" s="3"/>
    </row>
    <row r="25" spans="1:14" x14ac:dyDescent="0.35">
      <c r="A25" s="193"/>
      <c r="B25" s="194"/>
      <c r="C25" s="194"/>
      <c r="D25" s="194"/>
      <c r="E25" s="194"/>
      <c r="F25" s="194"/>
      <c r="G25" s="194"/>
      <c r="H25" s="194"/>
      <c r="I25" s="194"/>
      <c r="J25" s="194"/>
      <c r="K25" s="194"/>
      <c r="L25" s="195"/>
    </row>
    <row r="26" spans="1:14" x14ac:dyDescent="0.35">
      <c r="A26" s="193"/>
      <c r="B26" s="194"/>
      <c r="C26" s="194"/>
      <c r="D26" s="194"/>
      <c r="E26" s="194"/>
      <c r="F26" s="194"/>
      <c r="G26" s="194"/>
      <c r="H26" s="194"/>
      <c r="I26" s="194"/>
      <c r="J26" s="194"/>
      <c r="K26" s="194"/>
      <c r="L26" s="195"/>
    </row>
    <row r="27" spans="1:14" x14ac:dyDescent="0.35">
      <c r="A27" s="193"/>
      <c r="B27" s="194"/>
      <c r="C27" s="194"/>
      <c r="D27" s="194"/>
      <c r="E27" s="194"/>
      <c r="F27" s="194"/>
      <c r="G27" s="194"/>
      <c r="H27" s="194"/>
      <c r="I27" s="194"/>
      <c r="J27" s="194"/>
      <c r="K27" s="194"/>
      <c r="L27" s="195"/>
    </row>
    <row r="28" spans="1:14" x14ac:dyDescent="0.35">
      <c r="A28" s="193"/>
      <c r="B28" s="194"/>
      <c r="C28" s="194"/>
      <c r="D28" s="194"/>
      <c r="E28" s="194"/>
      <c r="F28" s="194"/>
      <c r="G28" s="194"/>
      <c r="H28" s="194"/>
      <c r="I28" s="194"/>
      <c r="J28" s="194"/>
      <c r="K28" s="194"/>
      <c r="L28" s="195"/>
    </row>
    <row r="29" spans="1:14" x14ac:dyDescent="0.35">
      <c r="A29" s="193"/>
      <c r="B29" s="194"/>
      <c r="C29" s="194"/>
      <c r="D29" s="194"/>
      <c r="E29" s="194"/>
      <c r="F29" s="194"/>
      <c r="G29" s="194"/>
      <c r="H29" s="194"/>
      <c r="I29" s="194"/>
      <c r="J29" s="194"/>
      <c r="K29" s="194"/>
      <c r="L29" s="195"/>
    </row>
    <row r="30" spans="1:14" x14ac:dyDescent="0.35">
      <c r="A30" s="193"/>
      <c r="B30" s="194"/>
      <c r="C30" s="194"/>
      <c r="D30" s="194"/>
      <c r="E30" s="194"/>
      <c r="F30" s="194"/>
      <c r="G30" s="194"/>
      <c r="H30" s="194"/>
      <c r="I30" s="194"/>
      <c r="J30" s="194"/>
      <c r="K30" s="194"/>
      <c r="L30" s="195"/>
    </row>
    <row r="31" spans="1:14" x14ac:dyDescent="0.35">
      <c r="A31" s="193"/>
      <c r="B31" s="194"/>
      <c r="C31" s="194"/>
      <c r="D31" s="194"/>
      <c r="E31" s="194"/>
      <c r="F31" s="194"/>
      <c r="G31" s="194"/>
      <c r="H31" s="194"/>
      <c r="I31" s="194"/>
      <c r="J31" s="194"/>
      <c r="K31" s="194"/>
      <c r="L31" s="195"/>
    </row>
    <row r="32" spans="1:14" x14ac:dyDescent="0.35">
      <c r="A32" s="193"/>
      <c r="B32" s="194"/>
      <c r="C32" s="194"/>
      <c r="D32" s="194"/>
      <c r="E32" s="194"/>
      <c r="F32" s="194"/>
      <c r="G32" s="194"/>
      <c r="H32" s="194"/>
      <c r="I32" s="194"/>
      <c r="J32" s="194"/>
      <c r="K32" s="194"/>
      <c r="L32" s="195"/>
    </row>
    <row r="33" spans="1:12" x14ac:dyDescent="0.35">
      <c r="A33" s="193"/>
      <c r="B33" s="194"/>
      <c r="C33" s="194"/>
      <c r="D33" s="194"/>
      <c r="E33" s="194"/>
      <c r="F33" s="194"/>
      <c r="G33" s="194"/>
      <c r="H33" s="194"/>
      <c r="I33" s="194"/>
      <c r="J33" s="194"/>
      <c r="K33" s="194"/>
      <c r="L33" s="195"/>
    </row>
    <row r="34" spans="1:12" x14ac:dyDescent="0.35">
      <c r="A34" s="193"/>
      <c r="B34" s="194"/>
      <c r="C34" s="194"/>
      <c r="D34" s="194"/>
      <c r="E34" s="194"/>
      <c r="F34" s="194"/>
      <c r="G34" s="194"/>
      <c r="H34" s="194"/>
      <c r="I34" s="194"/>
      <c r="J34" s="194"/>
      <c r="K34" s="194"/>
      <c r="L34" s="195"/>
    </row>
    <row r="35" spans="1:12" x14ac:dyDescent="0.35">
      <c r="A35" s="193"/>
      <c r="B35" s="194"/>
      <c r="C35" s="194"/>
      <c r="D35" s="194"/>
      <c r="E35" s="194"/>
      <c r="F35" s="194"/>
      <c r="G35" s="194"/>
      <c r="H35" s="194"/>
      <c r="I35" s="194"/>
      <c r="J35" s="194"/>
      <c r="K35" s="194"/>
      <c r="L35" s="195"/>
    </row>
    <row r="36" spans="1:12" x14ac:dyDescent="0.35">
      <c r="A36" s="193"/>
      <c r="B36" s="194"/>
      <c r="C36" s="194"/>
      <c r="D36" s="194"/>
      <c r="E36" s="194"/>
      <c r="F36" s="194"/>
      <c r="G36" s="194"/>
      <c r="H36" s="194"/>
      <c r="I36" s="194"/>
      <c r="J36" s="194"/>
      <c r="K36" s="194"/>
      <c r="L36" s="195"/>
    </row>
    <row r="37" spans="1:12" x14ac:dyDescent="0.35">
      <c r="A37" s="193"/>
      <c r="B37" s="194"/>
      <c r="C37" s="194"/>
      <c r="D37" s="194"/>
      <c r="E37" s="194"/>
      <c r="F37" s="194"/>
      <c r="G37" s="194"/>
      <c r="H37" s="194"/>
      <c r="I37" s="194"/>
      <c r="J37" s="194"/>
      <c r="K37" s="194"/>
      <c r="L37" s="195"/>
    </row>
    <row r="38" spans="1:12" x14ac:dyDescent="0.35">
      <c r="A38" s="193"/>
      <c r="B38" s="194"/>
      <c r="C38" s="194"/>
      <c r="D38" s="194"/>
      <c r="E38" s="194"/>
      <c r="F38" s="194"/>
      <c r="G38" s="194"/>
      <c r="H38" s="194"/>
      <c r="I38" s="194"/>
      <c r="J38" s="194"/>
      <c r="K38" s="194"/>
      <c r="L38" s="195"/>
    </row>
    <row r="39" spans="1:12" ht="15" thickBot="1" x14ac:dyDescent="0.4">
      <c r="A39" s="196"/>
      <c r="B39" s="197"/>
      <c r="C39" s="197"/>
      <c r="D39" s="197"/>
      <c r="E39" s="197"/>
      <c r="F39" s="197"/>
      <c r="G39" s="197"/>
      <c r="H39" s="197"/>
      <c r="I39" s="197"/>
      <c r="J39" s="197"/>
      <c r="K39" s="197"/>
      <c r="L39" s="198"/>
    </row>
  </sheetData>
  <sheetProtection sheet="1" formatCells="0" formatRows="0" insertColumns="0" insertRows="0"/>
  <mergeCells count="16">
    <mergeCell ref="A13:L13"/>
    <mergeCell ref="A12:L12"/>
    <mergeCell ref="A11:L11"/>
    <mergeCell ref="A10:L10"/>
    <mergeCell ref="A9:L9"/>
    <mergeCell ref="A2:C2"/>
    <mergeCell ref="A8:L8"/>
    <mergeCell ref="A7:L7"/>
    <mergeCell ref="A6:L6"/>
    <mergeCell ref="A5:L5"/>
    <mergeCell ref="A4:L4"/>
    <mergeCell ref="A23:L23"/>
    <mergeCell ref="A24:L39"/>
    <mergeCell ref="A22:L22"/>
    <mergeCell ref="A16:L16"/>
    <mergeCell ref="A14:L14"/>
  </mergeCells>
  <conditionalFormatting sqref="F17:F21">
    <cfRule type="cellIs" dxfId="0" priority="3" operator="lessThan">
      <formula>0</formula>
    </cfRule>
  </conditionalFormatting>
  <dataValidations count="1">
    <dataValidation type="list" allowBlank="1" showInputMessage="1" showErrorMessage="1" prompt="Please select relevant financial year" sqref="A2:C2" xr:uid="{00000000-0002-0000-0500-000000000000}">
      <formula1>"1 July 2021 - 30 June 2022,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AM7W7QW6R7VW-674487575-4785</_dlc_DocId>
    <_dlc_DocIdUrl xmlns="d71819ef-55b9-420a-86a4-d36bc037540e">
      <Url>http://collaboration/organisation/cccd/CCB/MOD/_layouts/15/DocIdRedir.aspx?ID=AM7W7QW6R7VW-674487575-4785</Url>
      <Description>AM7W7QW6R7VW-674487575-4785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D8CBB4-1FA6-4735-A070-97A532CC1F6E}">
  <ds:schemaRefs>
    <ds:schemaRef ds:uri="http://schemas.microsoft.com/sharepoint/v3/contenttype/forms"/>
  </ds:schemaRefs>
</ds:datastoreItem>
</file>

<file path=customXml/itemProps2.xml><?xml version="1.0" encoding="utf-8"?>
<ds:datastoreItem xmlns:ds="http://schemas.openxmlformats.org/officeDocument/2006/customXml" ds:itemID="{9627A945-E5AF-4F28-9364-06CA66A72373}">
  <ds:schemaRefs>
    <ds:schemaRef ds:uri="http://schemas.microsoft.com/sharepoint/events"/>
  </ds:schemaRefs>
</ds:datastoreItem>
</file>

<file path=customXml/itemProps3.xml><?xml version="1.0" encoding="utf-8"?>
<ds:datastoreItem xmlns:ds="http://schemas.openxmlformats.org/officeDocument/2006/customXml" ds:itemID="{855FC15B-7CFA-4168-9DC9-FD9319C3E25F}">
  <ds:schemaRef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d71819ef-55b9-420a-86a4-d36bc037540e"/>
    <ds:schemaRef ds:uri="http://www.w3.org/XML/1998/namespace"/>
    <ds:schemaRef ds:uri="http://purl.org/dc/terms/"/>
  </ds:schemaRefs>
</ds:datastoreItem>
</file>

<file path=customXml/itemProps4.xml><?xml version="1.0" encoding="utf-8"?>
<ds:datastoreItem xmlns:ds="http://schemas.openxmlformats.org/officeDocument/2006/customXml" ds:itemID="{28145498-BADC-4BAA-A889-B901DBD4E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Compliance</vt:lpstr>
      <vt:lpstr>General Ent % </vt:lpstr>
      <vt:lpstr>News %</vt:lpstr>
      <vt:lpstr>Sports %</vt:lpstr>
      <vt:lpstr>Music %</vt:lpstr>
      <vt:lpstr>'General Ent % '!Print_Area</vt:lpstr>
      <vt:lpstr>'Music %'!Print_Area</vt:lpstr>
      <vt:lpstr>'News %'!Print_Area</vt:lpstr>
      <vt:lpstr>'Sports %'!Print_Area</vt:lpstr>
      <vt:lpstr>'General Ent %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2022-08-15T04:20:05Z</cp:lastPrinted>
  <dcterms:created xsi:type="dcterms:W3CDTF">2014-07-01T21:47:10Z</dcterms:created>
  <dcterms:modified xsi:type="dcterms:W3CDTF">2023-02-14T04:17:12Z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0x010100C3F99C8C096DCE4E86DD43B0E41819A8</vt:lpwstr>
  </property>
  <property fmtid="{D5CDD505-2E9C-101B-9397-08002B2CF9AE}" pid="3" name="_dlc_DocIdItemGuid">
    <vt:lpwstr>701b8eaa-766b-4168-8231-d2903cb1a0aa</vt:lpwstr>
  </property>
</Properties>
</file>