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80A4B51-7E03-4BBD-82FE-FC031349C601}" xr6:coauthVersionLast="47" xr6:coauthVersionMax="47" xr10:uidLastSave="{00000000-0000-0000-0000-000000000000}"/>
  <bookViews>
    <workbookView xWindow="1560" yWindow="0" windowWidth="12780" windowHeight="17400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  <c r="E14" i="4" s="1"/>
  <c r="D13" i="4"/>
  <c r="E13" i="4" s="1"/>
  <c r="D12" i="4"/>
  <c r="F13" i="4" s="1"/>
  <c r="C29" i="1"/>
  <c r="B29" i="1"/>
  <c r="B14" i="1"/>
  <c r="D11" i="4"/>
  <c r="E11" i="4" s="1"/>
  <c r="D10" i="4"/>
  <c r="D9" i="4"/>
  <c r="E9" i="4" s="1"/>
  <c r="D8" i="4"/>
  <c r="E8" i="4" s="1"/>
  <c r="D7" i="4"/>
  <c r="E7" i="4" s="1"/>
  <c r="D6" i="4"/>
  <c r="E6" i="4" s="1"/>
  <c r="D5" i="4"/>
  <c r="E5" i="4" s="1"/>
  <c r="D4" i="4"/>
  <c r="D3" i="4"/>
  <c r="E3" i="4" s="1"/>
  <c r="C14" i="1"/>
  <c r="F14" i="4" l="1"/>
  <c r="E12" i="4"/>
  <c r="F12" i="4"/>
</calcChain>
</file>

<file path=xl/sharedStrings.xml><?xml version="1.0" encoding="utf-8"?>
<sst xmlns="http://schemas.openxmlformats.org/spreadsheetml/2006/main" count="33" uniqueCount="26">
  <si>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</si>
  <si>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</si>
  <si>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</si>
  <si>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</si>
  <si>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</si>
  <si>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</si>
  <si>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</si>
  <si>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</si>
  <si>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</si>
  <si>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</si>
  <si>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</si>
  <si>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</si>
  <si>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</si>
  <si>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</si>
  <si>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</si>
  <si>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</si>
  <si>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Subscription television broadcasters</t>
  </si>
  <si>
    <t>Online content service provider</t>
  </si>
  <si>
    <t>Formal Investigation not Commenced</t>
  </si>
  <si>
    <t>Total Assessement Decisions</t>
  </si>
  <si>
    <t>ASSESSMENT DECISIONS</t>
  </si>
  <si>
    <t>Investigation Commenced</t>
  </si>
  <si>
    <t>Investigation commenced</t>
  </si>
  <si>
    <t>No further action</t>
  </si>
  <si>
    <t>ASSESSMENT DECISIONS BY BROADCAST SECTOR</t>
  </si>
  <si>
    <t>Open narrowcast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</si>
</sst>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topLeftCell="A10" workbookViewId="0">
      <selection activeCell="C30" sqref="C30"/>
    </sheetView>
  </sheetViews>
  <sheetFormatPr defaultRowHeight="15" x14ac:dyDescent="0.25"/>
  <cols>
    <col min="1" max="1" width="42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20</v>
      </c>
      <c r="B1" s="21"/>
      <c r="C1" s="21"/>
    </row>
    <row r="2" spans="1:16" x14ac:dyDescent="0.25">
      <c r="A2" t="s">
        <v>21</v>
      </c>
      <c r="B2">
        <v>16</v>
      </c>
    </row>
    <row r="3" spans="1:16" x14ac:dyDescent="0.25">
      <c r="A3" t="s">
        <v>18</v>
      </c>
      <c r="B3">
        <v>23</v>
      </c>
    </row>
    <row r="4" spans="1:16" x14ac:dyDescent="0.25">
      <c r="A4" t="s">
        <v>19</v>
      </c>
      <c r="B4">
        <v>39</v>
      </c>
    </row>
    <row r="6" spans="1:16" s="6" customFormat="1" ht="41.25" customHeight="1" x14ac:dyDescent="0.25">
      <c r="A6" s="21" t="s">
        <v>24</v>
      </c>
      <c r="B6" s="21"/>
      <c r="C6" s="21"/>
    </row>
    <row r="7" spans="1:16" x14ac:dyDescent="0.25">
      <c r="B7" t="s">
        <v>22</v>
      </c>
      <c r="C7" t="s">
        <v>23</v>
      </c>
    </row>
    <row r="8" spans="1:16" x14ac:dyDescent="0.25">
      <c r="A8" t="s">
        <v>0</v>
      </c>
      <c r="B8">
        <v>9</v>
      </c>
      <c r="C8">
        <v>9</v>
      </c>
    </row>
    <row r="9" spans="1:16" x14ac:dyDescent="0.25">
      <c r="A9" t="s">
        <v>1</v>
      </c>
      <c r="B9">
        <v>3</v>
      </c>
      <c r="C9">
        <v>4</v>
      </c>
    </row>
    <row r="10" spans="1:16" x14ac:dyDescent="0.25">
      <c r="A10" t="s">
        <v>2</v>
      </c>
      <c r="B10">
        <v>1</v>
      </c>
      <c r="C10">
        <v>5</v>
      </c>
      <c r="L10" s="4"/>
      <c r="M10" s="3"/>
      <c r="N10" s="3"/>
      <c r="P10" s="4"/>
    </row>
    <row r="11" spans="1:16" x14ac:dyDescent="0.25">
      <c r="A11" t="s">
        <v>16</v>
      </c>
      <c r="B11">
        <v>1</v>
      </c>
      <c r="C11">
        <v>3</v>
      </c>
      <c r="L11" s="4"/>
      <c r="M11" s="3"/>
      <c r="N11" s="3"/>
      <c r="P11" s="4"/>
    </row>
    <row r="12" spans="1:16" x14ac:dyDescent="0.25">
      <c r="A12" t="s">
        <v>17</v>
      </c>
      <c r="B12">
        <v>1</v>
      </c>
      <c r="C12">
        <v>2</v>
      </c>
      <c r="L12" s="4"/>
      <c r="M12" s="3"/>
      <c r="N12" s="3"/>
      <c r="P12" s="4"/>
    </row>
    <row r="13" spans="1:16" x14ac:dyDescent="0.25">
      <c r="A13" t="s">
        <v>25</v>
      </c>
      <c r="B13">
        <v>1</v>
      </c>
      <c r="L13" s="4"/>
      <c r="M13" s="3"/>
      <c r="N13" s="3"/>
      <c r="P13" s="4"/>
    </row>
    <row r="14" spans="1:16" x14ac:dyDescent="0.25">
      <c r="A14" t="s">
        <v>8</v>
      </c>
      <c r="B14" s="2">
        <f>SUM(B8:B13)</f>
        <v>16</v>
      </c>
      <c r="C14" s="2">
        <f>SUM(C8:C12)</f>
        <v>23</v>
      </c>
      <c r="L14" s="4"/>
      <c r="M14" s="3"/>
      <c r="N14" s="3"/>
      <c r="P14" s="4"/>
    </row>
    <row r="15" spans="1:16" x14ac:dyDescent="0.25">
      <c r="A15" s="1"/>
    </row>
    <row r="16" spans="1:16" s="6" customFormat="1" ht="34.5" customHeight="1" x14ac:dyDescent="0.25">
      <c r="A16" s="21" t="s">
        <v>3</v>
      </c>
      <c r="B16" s="21"/>
      <c r="C16" s="21"/>
    </row>
    <row r="17" spans="1:3" x14ac:dyDescent="0.25">
      <c r="A17" t="s">
        <v>4</v>
      </c>
      <c r="B17">
        <v>8</v>
      </c>
    </row>
    <row r="18" spans="1:3" x14ac:dyDescent="0.25">
      <c r="A18" t="s">
        <v>5</v>
      </c>
      <c r="B18">
        <v>6</v>
      </c>
    </row>
    <row r="19" spans="1:3" x14ac:dyDescent="0.25">
      <c r="A19" t="s">
        <v>6</v>
      </c>
      <c r="B19">
        <v>2</v>
      </c>
    </row>
    <row r="22" spans="1:3" s="6" customFormat="1" ht="34.5" customHeight="1" x14ac:dyDescent="0.25">
      <c r="A22" s="21" t="s">
        <v>7</v>
      </c>
      <c r="B22" s="21"/>
      <c r="C22" s="21"/>
    </row>
    <row r="24" spans="1:3" x14ac:dyDescent="0.25">
      <c r="B24" t="s">
        <v>6</v>
      </c>
      <c r="C24" t="s">
        <v>5</v>
      </c>
    </row>
    <row r="25" spans="1:3" x14ac:dyDescent="0.25">
      <c r="A25" t="s">
        <v>0</v>
      </c>
      <c r="B25">
        <v>1</v>
      </c>
      <c r="C25">
        <v>2</v>
      </c>
    </row>
    <row r="26" spans="1:3" x14ac:dyDescent="0.25">
      <c r="A26" t="s">
        <v>2</v>
      </c>
      <c r="C26">
        <v>3</v>
      </c>
    </row>
    <row r="27" spans="1:3" x14ac:dyDescent="0.25">
      <c r="A27" t="s">
        <v>16</v>
      </c>
      <c r="B27">
        <v>1</v>
      </c>
    </row>
    <row r="28" spans="1:3" x14ac:dyDescent="0.25">
      <c r="A28" t="s">
        <v>25</v>
      </c>
      <c r="C28">
        <v>1</v>
      </c>
    </row>
    <row r="29" spans="1:3" x14ac:dyDescent="0.25">
      <c r="A29" t="s">
        <v>8</v>
      </c>
      <c r="B29" s="2">
        <f>SUM(B25:B27)</f>
        <v>2</v>
      </c>
      <c r="C29" s="2">
        <f>SUM(C25:C28)</f>
        <v>6</v>
      </c>
    </row>
    <row r="51" spans="1:6" x14ac:dyDescent="0.25">
      <c r="A51" s="7"/>
      <c r="B51" s="8"/>
      <c r="C51" s="8"/>
      <c r="D51" s="8"/>
      <c r="E51" s="8"/>
      <c r="F51" s="11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10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  <row r="102" spans="1:6" x14ac:dyDescent="0.25">
      <c r="A102" s="5"/>
      <c r="B102" s="9"/>
      <c r="C102" s="9"/>
      <c r="D102" s="9"/>
      <c r="E102" s="9"/>
      <c r="F102" s="12"/>
    </row>
  </sheetData>
  <mergeCells count="4">
    <mergeCell ref="A1:C1"/>
    <mergeCell ref="A6:C6"/>
    <mergeCell ref="A16:C16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0" zoomScaleNormal="80" workbookViewId="0">
      <selection activeCell="F17" sqref="F17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41.7109375" style="13" customWidth="1"/>
    <col min="7" max="7" width="24.7109375" customWidth="1"/>
  </cols>
  <sheetData>
    <row r="1" spans="1:16" s="19" customFormat="1" ht="18.75" x14ac:dyDescent="0.3">
      <c r="A1" s="19" t="s">
        <v>9</v>
      </c>
      <c r="B1" s="20"/>
      <c r="C1" s="20"/>
      <c r="D1" s="20"/>
      <c r="F1" s="20"/>
    </row>
    <row r="2" spans="1:16" s="17" customFormat="1" ht="129.75" customHeight="1" x14ac:dyDescent="0.25">
      <c r="A2" s="18" t="s">
        <v>10</v>
      </c>
      <c r="B2" s="18" t="s">
        <v>11</v>
      </c>
      <c r="C2" s="18" t="s">
        <v>12</v>
      </c>
      <c r="D2" s="18" t="s">
        <v>13</v>
      </c>
      <c r="E2" s="18" t="s">
        <v>14</v>
      </c>
      <c r="F2" s="18" t="s">
        <v>15</v>
      </c>
      <c r="P2" s="16"/>
    </row>
    <row r="3" spans="1:16" x14ac:dyDescent="0.25">
      <c r="A3" s="5">
        <v>44197</v>
      </c>
      <c r="B3" s="13">
        <v>3</v>
      </c>
      <c r="C3" s="15">
        <v>1029</v>
      </c>
      <c r="D3" s="10">
        <f t="shared" ref="D3:D14" si="0">C3/30.5</f>
        <v>33.73770491803279</v>
      </c>
      <c r="E3" s="14">
        <f t="shared" ref="E3:E14" si="1">D3/B3</f>
        <v>11.245901639344263</v>
      </c>
      <c r="F3" s="14">
        <v>6.7710206240084618</v>
      </c>
    </row>
    <row r="4" spans="1:16" x14ac:dyDescent="0.25">
      <c r="A4" s="5">
        <v>44228</v>
      </c>
      <c r="B4" s="13">
        <v>0</v>
      </c>
      <c r="C4" s="15">
        <v>0</v>
      </c>
      <c r="D4" s="10">
        <f t="shared" si="0"/>
        <v>0</v>
      </c>
      <c r="E4" s="14">
        <v>0</v>
      </c>
      <c r="F4" s="14">
        <v>6.9131754705525186</v>
      </c>
    </row>
    <row r="5" spans="1:16" x14ac:dyDescent="0.25">
      <c r="A5" s="5">
        <v>44256</v>
      </c>
      <c r="B5" s="13">
        <v>15</v>
      </c>
      <c r="C5" s="15">
        <v>2838</v>
      </c>
      <c r="D5" s="10">
        <f t="shared" si="0"/>
        <v>93.049180327868854</v>
      </c>
      <c r="E5" s="14">
        <f t="shared" si="1"/>
        <v>6.2032786885245903</v>
      </c>
      <c r="F5" s="14">
        <v>6.6596409055425436</v>
      </c>
    </row>
    <row r="6" spans="1:16" x14ac:dyDescent="0.25">
      <c r="A6" s="5">
        <v>44287</v>
      </c>
      <c r="B6" s="13">
        <v>4</v>
      </c>
      <c r="C6" s="15">
        <v>924</v>
      </c>
      <c r="D6" s="10">
        <f t="shared" si="0"/>
        <v>30.295081967213115</v>
      </c>
      <c r="E6" s="14">
        <f t="shared" si="1"/>
        <v>7.5737704918032787</v>
      </c>
      <c r="F6" s="14">
        <v>6.9348260695721713</v>
      </c>
    </row>
    <row r="7" spans="1:16" x14ac:dyDescent="0.25">
      <c r="A7" s="5">
        <v>44317</v>
      </c>
      <c r="B7" s="13">
        <v>4</v>
      </c>
      <c r="C7" s="15">
        <v>954</v>
      </c>
      <c r="D7" s="10">
        <f t="shared" si="0"/>
        <v>31.278688524590162</v>
      </c>
      <c r="E7" s="14">
        <f t="shared" si="1"/>
        <v>7.8196721311475406</v>
      </c>
      <c r="F7" s="14">
        <v>7.0911170415554698</v>
      </c>
    </row>
    <row r="8" spans="1:16" x14ac:dyDescent="0.25">
      <c r="A8" s="5">
        <v>44348</v>
      </c>
      <c r="B8" s="13">
        <v>1</v>
      </c>
      <c r="C8" s="15">
        <v>172</v>
      </c>
      <c r="D8" s="10">
        <f t="shared" si="0"/>
        <v>5.639344262295082</v>
      </c>
      <c r="E8" s="14">
        <f t="shared" si="1"/>
        <v>5.639344262295082</v>
      </c>
      <c r="F8" s="14">
        <v>7.0581222056631878</v>
      </c>
    </row>
    <row r="9" spans="1:16" x14ac:dyDescent="0.25">
      <c r="A9" s="5">
        <v>44378</v>
      </c>
      <c r="B9" s="13">
        <v>2</v>
      </c>
      <c r="C9" s="15">
        <v>475</v>
      </c>
      <c r="D9" s="10">
        <f t="shared" si="0"/>
        <v>15.573770491803279</v>
      </c>
      <c r="E9" s="14">
        <f t="shared" si="1"/>
        <v>7.7868852459016393</v>
      </c>
      <c r="F9" s="14">
        <v>6.8997331300038125</v>
      </c>
    </row>
    <row r="10" spans="1:16" x14ac:dyDescent="0.25">
      <c r="A10" s="5">
        <v>44409</v>
      </c>
      <c r="B10" s="13">
        <v>0</v>
      </c>
      <c r="C10" s="15">
        <v>0</v>
      </c>
      <c r="D10" s="10">
        <f t="shared" si="0"/>
        <v>0</v>
      </c>
      <c r="E10" s="14">
        <v>0</v>
      </c>
      <c r="F10" s="14">
        <v>6.630947620951618</v>
      </c>
    </row>
    <row r="11" spans="1:16" x14ac:dyDescent="0.25">
      <c r="A11" s="5">
        <v>44440</v>
      </c>
      <c r="B11" s="13">
        <v>3</v>
      </c>
      <c r="C11" s="15">
        <v>541</v>
      </c>
      <c r="D11" s="10">
        <f t="shared" si="0"/>
        <v>17.737704918032787</v>
      </c>
      <c r="E11" s="14">
        <f t="shared" si="1"/>
        <v>5.9125683060109289</v>
      </c>
      <c r="F11" s="14">
        <v>6.5819672131147522</v>
      </c>
    </row>
    <row r="12" spans="1:16" x14ac:dyDescent="0.25">
      <c r="A12" s="5">
        <v>44470</v>
      </c>
      <c r="B12" s="13">
        <v>3</v>
      </c>
      <c r="C12" s="15">
        <v>416</v>
      </c>
      <c r="D12" s="10">
        <f t="shared" si="0"/>
        <v>13.639344262295081</v>
      </c>
      <c r="E12" s="14">
        <f t="shared" si="1"/>
        <v>4.5464480874316937</v>
      </c>
      <c r="F12" s="14">
        <f>SUM(D3:D12)/SUM(B3:B12)</f>
        <v>6.8843091334894622</v>
      </c>
    </row>
    <row r="13" spans="1:16" x14ac:dyDescent="0.25">
      <c r="A13" s="5">
        <v>44501</v>
      </c>
      <c r="B13" s="13">
        <v>1</v>
      </c>
      <c r="C13" s="15">
        <v>215</v>
      </c>
      <c r="D13" s="10">
        <f t="shared" si="0"/>
        <v>7.0491803278688527</v>
      </c>
      <c r="E13" s="14">
        <f t="shared" si="1"/>
        <v>7.0491803278688527</v>
      </c>
      <c r="F13" s="14">
        <f>SUM(D3:D13)/SUM(B3:B13)</f>
        <v>6.8888888888888893</v>
      </c>
    </row>
    <row r="14" spans="1:16" x14ac:dyDescent="0.25">
      <c r="A14" s="5">
        <v>44531</v>
      </c>
      <c r="B14" s="13">
        <v>4</v>
      </c>
      <c r="C14" s="15">
        <v>429</v>
      </c>
      <c r="D14" s="10">
        <f t="shared" si="0"/>
        <v>14.065573770491802</v>
      </c>
      <c r="E14" s="14">
        <f t="shared" si="1"/>
        <v>3.5163934426229506</v>
      </c>
      <c r="F14" s="14">
        <f t="shared" ref="F14" si="2">SUM(D3:D14)/SUM(B3:B14)</f>
        <v>6.5516393442622958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2022-07-28T02:08:28Z</dcterms:created>
  <dcterms:modified xsi:type="dcterms:W3CDTF">2022-07-28T02:08:34Z</dcterms:modified>
</cp:coreProperties>
</file>