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5.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29"/>
  <workbookPr filterPrivacy="1" defaultThemeVersion="124226"/>
  <xr:revisionPtr revIDLastSave="0" documentId="13_ncr:1_{11C67202-DFE3-436A-88FE-ABBBBF5C72CD}" xr6:coauthVersionLast="40" xr6:coauthVersionMax="40" xr10:uidLastSave="{00000000-0000-0000-0000-000000000000}"/>
  <workbookProtection lockStructure="1"/>
  <bookViews>
    <workbookView xWindow="0" yWindow="0" windowWidth="34400" windowHeight="9870" tabRatio="768" xr2:uid="{00000000-000D-0000-FFFF-FFFF00000000}"/>
  </bookViews>
  <sheets>
    <sheet name="Compliance" sheetId="2" r:id="rId1"/>
    <sheet name="General Ent % " sheetId="9" r:id="rId2"/>
    <sheet name="News %" sheetId="10" r:id="rId3"/>
    <sheet name="Sports %" sheetId="11" r:id="rId4"/>
    <sheet name="Music %" sheetId="12" r:id="rId5"/>
  </sheets>
  <definedNames>
    <definedName name="_xlnm.Print_Titles" localSheetId="1">'General Ent % '!$15:$15</definedName>
    <definedName name="_xlnm.Print_Titles" localSheetId="4">'Music %'!$15:$15</definedName>
    <definedName name="_xlnm.Print_Titles" localSheetId="2">'News %'!$15:$15</definedName>
    <definedName name="_xlnm.Print_Titles" localSheetId="3">'Sports %'!$17:$17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9" i="11" l="1"/>
  <c r="H38" i="11"/>
  <c r="D22" i="9" l="1"/>
  <c r="F22" i="9" s="1"/>
  <c r="D19" i="10" l="1"/>
  <c r="F19" i="10" s="1"/>
  <c r="D22" i="10"/>
  <c r="F22" i="10" s="1"/>
  <c r="D18" i="9"/>
  <c r="F18" i="9" s="1"/>
  <c r="D18" i="12"/>
  <c r="F18" i="12" s="1"/>
  <c r="F22" i="11" l="1"/>
  <c r="H22" i="11" s="1"/>
  <c r="F19" i="11"/>
  <c r="H19" i="11" s="1"/>
  <c r="F20" i="11"/>
  <c r="H20" i="11" s="1"/>
  <c r="F21" i="11"/>
  <c r="H21" i="11" s="1"/>
  <c r="D37" i="9" l="1"/>
  <c r="F37" i="9" s="1"/>
  <c r="D36" i="9"/>
  <c r="F36" i="9" s="1"/>
  <c r="D56" i="9"/>
  <c r="F56" i="9" s="1"/>
  <c r="D54" i="9"/>
  <c r="F54" i="9" s="1"/>
  <c r="D51" i="9"/>
  <c r="F51" i="9" s="1"/>
  <c r="D49" i="9"/>
  <c r="F49" i="9" s="1"/>
  <c r="D46" i="9"/>
  <c r="F46" i="9" s="1"/>
  <c r="F44" i="9"/>
  <c r="F43" i="9"/>
  <c r="F42" i="9"/>
  <c r="F40" i="9"/>
  <c r="F39" i="9"/>
  <c r="D43" i="10"/>
  <c r="F43" i="10" s="1"/>
  <c r="D42" i="10"/>
  <c r="F42" i="10" s="1"/>
  <c r="D41" i="10"/>
  <c r="F41" i="10" s="1"/>
  <c r="D40" i="10"/>
  <c r="F40" i="10" s="1"/>
  <c r="D39" i="10"/>
  <c r="F39" i="10" s="1"/>
  <c r="D38" i="10"/>
  <c r="F38" i="10" s="1"/>
  <c r="D37" i="10"/>
  <c r="F37" i="10" s="1"/>
  <c r="D36" i="10"/>
  <c r="F36" i="10" s="1"/>
  <c r="D35" i="10"/>
  <c r="F35" i="10" s="1"/>
  <c r="D34" i="10"/>
  <c r="F34" i="10" s="1"/>
  <c r="D33" i="10"/>
  <c r="F33" i="10" s="1"/>
  <c r="D32" i="10"/>
  <c r="F32" i="10" s="1"/>
  <c r="D31" i="10"/>
  <c r="F31" i="10" s="1"/>
  <c r="D30" i="10"/>
  <c r="F30" i="10" s="1"/>
  <c r="D29" i="10"/>
  <c r="F29" i="10" s="1"/>
  <c r="F28" i="10"/>
  <c r="D27" i="10"/>
  <c r="F27" i="10" s="1"/>
  <c r="D26" i="10"/>
  <c r="F26" i="10" s="1"/>
  <c r="D25" i="10"/>
  <c r="F25" i="10" s="1"/>
  <c r="D24" i="10"/>
  <c r="F24" i="10" s="1"/>
  <c r="D23" i="10"/>
  <c r="F23" i="10" s="1"/>
  <c r="D18" i="10"/>
  <c r="F18" i="10" s="1"/>
  <c r="D17" i="10"/>
  <c r="F17" i="10" s="1"/>
  <c r="D17" i="12"/>
  <c r="F17" i="12" s="1"/>
  <c r="D16" i="12"/>
  <c r="F16" i="12" s="1"/>
  <c r="H37" i="11"/>
  <c r="H36" i="11"/>
  <c r="H35" i="11"/>
  <c r="H34" i="11"/>
  <c r="H33" i="11"/>
  <c r="H32" i="11"/>
  <c r="H31" i="11"/>
  <c r="H30" i="11"/>
  <c r="H29" i="11"/>
  <c r="H28" i="11"/>
  <c r="H27" i="11"/>
  <c r="H24" i="11"/>
  <c r="H18" i="11"/>
  <c r="D35" i="9"/>
  <c r="F35" i="9" s="1"/>
  <c r="D32" i="9"/>
  <c r="F32" i="9" s="1"/>
  <c r="D31" i="9"/>
  <c r="F31" i="9" s="1"/>
  <c r="D30" i="9"/>
  <c r="F30" i="9" s="1"/>
  <c r="D29" i="9"/>
  <c r="F29" i="9" s="1"/>
  <c r="D26" i="9"/>
  <c r="F26" i="9" s="1"/>
  <c r="D25" i="9"/>
  <c r="F25" i="9" s="1"/>
  <c r="F24" i="9"/>
  <c r="F23" i="9"/>
  <c r="D21" i="9"/>
  <c r="F21" i="9" s="1"/>
  <c r="D20" i="9"/>
  <c r="F20" i="9" s="1"/>
  <c r="D17" i="9"/>
  <c r="F17" i="9" s="1"/>
  <c r="D16" i="9"/>
  <c r="F16" i="9" s="1"/>
</calcChain>
</file>

<file path=xl/sharedStrings.xml><?xml version="1.0" encoding="utf-8"?>
<sst xmlns="http://schemas.openxmlformats.org/spreadsheetml/2006/main" count="319" uniqueCount="218">
  <si>
    <r>
      <t xml:space="preserve">Warning - It is an offence under the </t>
    </r>
    <r>
      <rPr>
        <b/>
        <sz val="11"/>
        <color indexed="8"/>
        <rFont val="Calibri"/>
        <family val="2"/>
      </rPr>
      <t>Criminal Code Act 1995</t>
    </r>
    <r>
      <rPr>
        <b/>
        <i/>
        <sz val="11"/>
        <color indexed="8"/>
        <rFont val="Calibri"/>
        <family val="2"/>
      </rPr>
      <t xml:space="preserve"> to make a statement (whether orally, in a document or in any other way), to give information or produce a document to a Commonwealth entity, knowing that the statement, information or document is false or misleading or omits any matter or thing, without which the statement, information or document is misleading. Penalties are severe and include imprisonment.</t>
    </r>
  </si>
  <si>
    <t>a)</t>
  </si>
  <si>
    <t>b)</t>
  </si>
  <si>
    <r>
      <t>Under section 130ZZC of the</t>
    </r>
    <r>
      <rPr>
        <i/>
        <sz val="11"/>
        <color indexed="8"/>
        <rFont val="Calibri"/>
        <family val="2"/>
      </rPr>
      <t xml:space="preserve"> Broadcasting Services Act 1992</t>
    </r>
  </si>
  <si>
    <t xml:space="preserve">for Subscription Television Licensees </t>
  </si>
  <si>
    <t>Annual captioning targets</t>
  </si>
  <si>
    <t>News</t>
  </si>
  <si>
    <t>Music</t>
  </si>
  <si>
    <t>Service/channel names</t>
  </si>
  <si>
    <t xml:space="preserve">Please select the relevant financial year </t>
  </si>
  <si>
    <t>General Entertainment - Category A</t>
  </si>
  <si>
    <t>General Entertainment - Category B</t>
  </si>
  <si>
    <t>General Entertainment - Category C</t>
  </si>
  <si>
    <t> 'Programs' do not include television programs that are wholly in a language other than English (s.130ZM) or television programs that have no human vocal content which is in English (s.130ZN).</t>
  </si>
  <si>
    <r>
      <t xml:space="preserve">Annual Captioning target </t>
    </r>
    <r>
      <rPr>
        <b/>
        <vertAlign val="superscript"/>
        <sz val="11"/>
        <color theme="1"/>
        <rFont val="Calibri"/>
        <family val="2"/>
        <scheme val="minor"/>
      </rPr>
      <t>4</t>
    </r>
  </si>
  <si>
    <r>
      <t xml:space="preserve">Variance </t>
    </r>
    <r>
      <rPr>
        <b/>
        <vertAlign val="superscript"/>
        <sz val="11"/>
        <color theme="1"/>
        <rFont val="Calibri"/>
        <family val="2"/>
        <scheme val="minor"/>
      </rPr>
      <t>5</t>
    </r>
  </si>
  <si>
    <r>
      <t xml:space="preserve">Exemption Order reference (if granted) </t>
    </r>
    <r>
      <rPr>
        <b/>
        <vertAlign val="superscript"/>
        <sz val="11"/>
        <color theme="1"/>
        <rFont val="Calibri"/>
        <family val="2"/>
        <scheme val="minor"/>
      </rPr>
      <t>7</t>
    </r>
  </si>
  <si>
    <r>
      <t xml:space="preserve">Target Reduction Order reference (if granted) </t>
    </r>
    <r>
      <rPr>
        <b/>
        <vertAlign val="superscript"/>
        <sz val="11"/>
        <color theme="1"/>
        <rFont val="Calibri"/>
        <family val="2"/>
        <scheme val="minor"/>
      </rPr>
      <t>8</t>
    </r>
  </si>
  <si>
    <r>
      <rPr>
        <b/>
        <sz val="11"/>
        <color theme="1"/>
        <rFont val="Calibri"/>
        <family val="2"/>
        <scheme val="minor"/>
      </rPr>
      <t>8. Target Reduction Order</t>
    </r>
    <r>
      <rPr>
        <sz val="11"/>
        <color theme="1"/>
        <rFont val="Calibri"/>
        <family val="2"/>
        <scheme val="minor"/>
      </rPr>
      <t xml:space="preserve"> - Enter the Target Reduction Order reference if applicable.</t>
    </r>
  </si>
  <si>
    <r>
      <rPr>
        <b/>
        <sz val="11"/>
        <color theme="1"/>
        <rFont val="Calibri"/>
        <family val="2"/>
        <scheme val="minor"/>
      </rPr>
      <t>7. Exemption Orde</t>
    </r>
    <r>
      <rPr>
        <sz val="11"/>
        <color theme="1"/>
        <rFont val="Calibri"/>
        <family val="2"/>
        <scheme val="minor"/>
      </rPr>
      <t>r - Enter the Exemption Order reference if applicable.</t>
    </r>
  </si>
  <si>
    <r>
      <t xml:space="preserve">Total hours of captioned programs </t>
    </r>
    <r>
      <rPr>
        <b/>
        <vertAlign val="superscript"/>
        <sz val="11"/>
        <color theme="1"/>
        <rFont val="Calibri"/>
        <family val="2"/>
        <scheme val="minor"/>
      </rPr>
      <t>1</t>
    </r>
  </si>
  <si>
    <r>
      <t xml:space="preserve">Total hours of programs transmitted </t>
    </r>
    <r>
      <rPr>
        <b/>
        <vertAlign val="superscript"/>
        <sz val="11"/>
        <color theme="1"/>
        <rFont val="Calibri"/>
        <family val="2"/>
        <scheme val="minor"/>
      </rPr>
      <t>2</t>
    </r>
  </si>
  <si>
    <r>
      <t xml:space="preserve">Percentage of captioned programs </t>
    </r>
    <r>
      <rPr>
        <b/>
        <vertAlign val="superscript"/>
        <sz val="11"/>
        <color theme="1"/>
        <rFont val="Calibri"/>
        <family val="2"/>
        <scheme val="minor"/>
      </rPr>
      <t>3</t>
    </r>
  </si>
  <si>
    <t>Licence details</t>
  </si>
  <si>
    <t>Licensee name</t>
  </si>
  <si>
    <t>(eg2) Tennis Channel</t>
  </si>
  <si>
    <t>(eg1) Soccer Channel</t>
  </si>
  <si>
    <t>(eg1) Classical Channel</t>
  </si>
  <si>
    <t>(eg2) Rock Channel</t>
  </si>
  <si>
    <t>(eg1) Fun Channel</t>
  </si>
  <si>
    <t>(eg2) Reality Channel</t>
  </si>
  <si>
    <t>General Entertainment Genre Services</t>
  </si>
  <si>
    <t>News Genre Services</t>
  </si>
  <si>
    <t>Sports Genre Services</t>
  </si>
  <si>
    <t>Music Genre Services</t>
  </si>
  <si>
    <t>ST/TRO-10</t>
  </si>
  <si>
    <t>ST/EO-9</t>
  </si>
  <si>
    <t>ST/TRO- 8</t>
  </si>
  <si>
    <t>ST/EO-8</t>
  </si>
  <si>
    <t>Y</t>
  </si>
  <si>
    <r>
      <rPr>
        <b/>
        <sz val="11"/>
        <rFont val="Calibri"/>
        <family val="2"/>
        <scheme val="minor"/>
      </rPr>
      <t>11. Broadcasting end date</t>
    </r>
    <r>
      <rPr>
        <sz val="11"/>
        <rFont val="Calibri"/>
        <family val="2"/>
        <scheme val="minor"/>
      </rPr>
      <t xml:space="preserve"> - Enter the end date if the channel ceased broadcasting before the end of the financial year.</t>
    </r>
  </si>
  <si>
    <r>
      <t xml:space="preserve">Broadcasting end date </t>
    </r>
    <r>
      <rPr>
        <b/>
        <vertAlign val="superscript"/>
        <sz val="11"/>
        <color theme="1"/>
        <rFont val="Calibri"/>
        <family val="2"/>
        <scheme val="minor"/>
      </rPr>
      <t>11</t>
    </r>
  </si>
  <si>
    <t>Name of channel provider (for Aggregated sports services only)</t>
  </si>
  <si>
    <t xml:space="preserve">(eg3) New Music </t>
  </si>
  <si>
    <t xml:space="preserve">(eg3) New GE </t>
  </si>
  <si>
    <t>Sports</t>
  </si>
  <si>
    <t xml:space="preserve">(eg3) International GE </t>
  </si>
  <si>
    <r>
      <t xml:space="preserve">Broadcasting start date </t>
    </r>
    <r>
      <rPr>
        <b/>
        <vertAlign val="superscript"/>
        <sz val="11"/>
        <color theme="1"/>
        <rFont val="Calibri"/>
        <family val="2"/>
        <scheme val="minor"/>
      </rPr>
      <t>10</t>
    </r>
  </si>
  <si>
    <t xml:space="preserve">Please note that new channels in Australia exclude existing channels that were renamed or rebranded.   </t>
  </si>
  <si>
    <t xml:space="preserve">(eg3) Badminton </t>
  </si>
  <si>
    <t xml:space="preserve">(eg4) Thai Boxing </t>
  </si>
  <si>
    <t>Notes for new channels</t>
  </si>
  <si>
    <r>
      <t>Broadcasting start date</t>
    </r>
    <r>
      <rPr>
        <b/>
        <sz val="8"/>
        <color theme="1"/>
        <rFont val="Calibri"/>
        <family val="2"/>
        <scheme val="minor"/>
      </rPr>
      <t xml:space="preserve"> 10</t>
    </r>
  </si>
  <si>
    <r>
      <t xml:space="preserve">New Service in Australia  </t>
    </r>
    <r>
      <rPr>
        <b/>
        <sz val="8"/>
        <color theme="1"/>
        <rFont val="Calibri"/>
        <family val="2"/>
        <scheme val="minor"/>
      </rPr>
      <t>9</t>
    </r>
  </si>
  <si>
    <t>Sports Pty Ltd</t>
  </si>
  <si>
    <r>
      <t xml:space="preserve">This form is to be completed by </t>
    </r>
    <r>
      <rPr>
        <b/>
        <sz val="11"/>
        <color theme="1"/>
        <rFont val="Calibri"/>
        <family val="2"/>
        <scheme val="minor"/>
      </rPr>
      <t>Subscription Television Licensees</t>
    </r>
    <r>
      <rPr>
        <sz val="11"/>
        <color theme="1"/>
        <rFont val="Calibri"/>
        <family val="2"/>
        <scheme val="minor"/>
      </rPr>
      <t>. This form must be received by the ACMA within 90 days after the end of each financial year. The ACMA will publish a copy of this annual compliance report (excluding contact details) on its website.</t>
    </r>
  </si>
  <si>
    <t>If the percentage of captioned programs reported for any of your services was less than the required target for the financial year, please provide a summary of the reasons, processes and procedures in place to ensure compliance, and any additional steps taken to ensure compliance.</t>
  </si>
  <si>
    <r>
      <t xml:space="preserve">2.  Total hours of programs transmitted </t>
    </r>
    <r>
      <rPr>
        <sz val="11"/>
        <color theme="1"/>
        <rFont val="Calibri"/>
        <family val="2"/>
        <scheme val="minor"/>
      </rPr>
      <t>- Enter the total hours of programs transmitted in decimal format.</t>
    </r>
  </si>
  <si>
    <r>
      <rPr>
        <b/>
        <sz val="11"/>
        <color theme="1"/>
        <rFont val="Calibri"/>
        <family val="2"/>
        <scheme val="minor"/>
      </rPr>
      <t xml:space="preserve">3. Percentage of captioned programs </t>
    </r>
    <r>
      <rPr>
        <sz val="11"/>
        <color theme="1"/>
        <rFont val="Calibri"/>
        <family val="2"/>
        <scheme val="minor"/>
      </rPr>
      <t>(automated field) - This field will automatically show the percentage of captioned programs.</t>
    </r>
  </si>
  <si>
    <r>
      <t>This form has been approved by the ACMA in accordance with section 130ZZC of the</t>
    </r>
    <r>
      <rPr>
        <i/>
        <sz val="11"/>
        <color theme="1"/>
        <rFont val="Calibri"/>
        <family val="2"/>
        <scheme val="minor"/>
      </rPr>
      <t xml:space="preserve"> Broadcasting Services Act 1992 </t>
    </r>
    <r>
      <rPr>
        <b/>
        <sz val="11"/>
        <color theme="1"/>
        <rFont val="Calibri"/>
        <family val="2"/>
        <scheme val="minor"/>
      </rPr>
      <t>(the Act)</t>
    </r>
    <r>
      <rPr>
        <sz val="11"/>
        <color theme="1"/>
        <rFont val="Calibri"/>
        <family val="2"/>
        <scheme val="minor"/>
      </rPr>
      <t>. Please refer to the guidance notes provided on the ACMA website to complete this form.</t>
    </r>
    <r>
      <rPr>
        <sz val="11"/>
        <color rgb="FFFF0000"/>
        <rFont val="Calibri"/>
        <family val="2"/>
        <scheme val="minor"/>
      </rPr>
      <t xml:space="preserve"> </t>
    </r>
  </si>
  <si>
    <t xml:space="preserve">Please ensure you complete all relevant details in the 'Compliance' tab, each relevant '%' tab and the 'Contact details' tab. </t>
  </si>
  <si>
    <t xml:space="preserve">(eg5) New Sports </t>
  </si>
  <si>
    <t>ACMA REVISED CAP06</t>
  </si>
  <si>
    <t>ANNUAL COMPLIANCE REPORT FORM (CAPTIONING)</t>
  </si>
  <si>
    <t>Captioning obligations – Division 3 Part 9D of the Act</t>
  </si>
  <si>
    <t>Reasons for not meeting annual captioning target/s and steps taken (if applicable)</t>
  </si>
  <si>
    <r>
      <rPr>
        <b/>
        <sz val="11"/>
        <color theme="1"/>
        <rFont val="Calibri"/>
        <family val="2"/>
        <scheme val="minor"/>
      </rPr>
      <t>5. Variance</t>
    </r>
    <r>
      <rPr>
        <sz val="11"/>
        <color theme="1"/>
        <rFont val="Calibri"/>
        <family val="2"/>
        <scheme val="minor"/>
      </rPr>
      <t xml:space="preserve"> (automated field) - This field will automatically show the variance between the annual captioning target and the percentage of captioned programs transmitted. If the annual captioning target was not achieved, please provide relevant details requested on the 'Compliance' tab (Question b).</t>
    </r>
  </si>
  <si>
    <r>
      <t xml:space="preserve">New Service in Australia  </t>
    </r>
    <r>
      <rPr>
        <b/>
        <vertAlign val="superscript"/>
        <sz val="11"/>
        <color theme="1"/>
        <rFont val="Calibri"/>
        <family val="2"/>
        <scheme val="minor"/>
      </rPr>
      <t>9</t>
    </r>
  </si>
  <si>
    <r>
      <t xml:space="preserve">New service in Australia </t>
    </r>
    <r>
      <rPr>
        <b/>
        <vertAlign val="superscript"/>
        <sz val="11"/>
        <color theme="1"/>
        <rFont val="Calibri"/>
        <family val="2"/>
        <scheme val="minor"/>
      </rPr>
      <t>9</t>
    </r>
  </si>
  <si>
    <r>
      <t>New Service in Australia</t>
    </r>
    <r>
      <rPr>
        <b/>
        <vertAlign val="superscript"/>
        <sz val="8"/>
        <color theme="1"/>
        <rFont val="Calibri"/>
        <family val="2"/>
        <scheme val="minor"/>
      </rPr>
      <t xml:space="preserve"> </t>
    </r>
    <r>
      <rPr>
        <b/>
        <vertAlign val="superscript"/>
        <sz val="11"/>
        <color theme="1"/>
        <rFont val="Calibri"/>
        <family val="2"/>
        <scheme val="minor"/>
      </rPr>
      <t>9</t>
    </r>
  </si>
  <si>
    <r>
      <rPr>
        <b/>
        <sz val="11"/>
        <rFont val="Calibri"/>
        <family val="2"/>
        <scheme val="minor"/>
      </rPr>
      <t>10. Broadcasting start date</t>
    </r>
    <r>
      <rPr>
        <sz val="11"/>
        <rFont val="Calibri"/>
        <family val="2"/>
        <scheme val="minor"/>
      </rPr>
      <t xml:space="preserve"> - Enter the commencement date if the channel did not broadcast from 1 July of the financial year.</t>
    </r>
  </si>
  <si>
    <r>
      <rPr>
        <b/>
        <sz val="11"/>
        <color theme="1"/>
        <rFont val="Calibri"/>
        <family val="2"/>
        <scheme val="minor"/>
      </rPr>
      <t>1. Total hours of captioned programs</t>
    </r>
    <r>
      <rPr>
        <sz val="11"/>
        <color theme="1"/>
        <rFont val="Calibri"/>
        <family val="2"/>
        <scheme val="minor"/>
      </rPr>
      <t xml:space="preserve"> -  Enter the total hours in decimal format. 'Programs' do not include television programs that are wholly in a language other than English (s.130ZM) or television programs consisting wholly of music that has no human vocal content in English (s.130ZN).</t>
    </r>
  </si>
  <si>
    <r>
      <rPr>
        <b/>
        <sz val="11"/>
        <color theme="1"/>
        <rFont val="Calibri"/>
        <family val="2"/>
        <scheme val="minor"/>
      </rPr>
      <t xml:space="preserve">Aggregated sports services </t>
    </r>
    <r>
      <rPr>
        <sz val="11"/>
        <color theme="1"/>
        <rFont val="Calibri"/>
        <family val="2"/>
        <scheme val="minor"/>
      </rPr>
      <t xml:space="preserve">- Indicate 'Y' at this column if the channel is one of the 'relevant sports services' supplied by the same channel provider. Under  s.130ZV(3), a subscription television licensee may aggregate captioning targets across subscription television sports channels supplied by the same channel provider (relevant sports services), provided that at least two-thirds of the captioning target are being met on each relevant channel in the relevant financial year.   </t>
    </r>
  </si>
  <si>
    <r>
      <rPr>
        <b/>
        <sz val="11"/>
        <color theme="1"/>
        <rFont val="Calibri"/>
        <family val="2"/>
        <scheme val="minor"/>
      </rPr>
      <t>Name of channel provider (for Aggregated sports services only)</t>
    </r>
    <r>
      <rPr>
        <sz val="11"/>
        <color theme="1"/>
        <rFont val="Calibri"/>
        <family val="2"/>
        <scheme val="minor"/>
      </rPr>
      <t xml:space="preserve"> - Enter the name of the channel provider if you have indicated 'Y' at column B. </t>
    </r>
  </si>
  <si>
    <t>Aggregated sports services</t>
  </si>
  <si>
    <t xml:space="preserve">Please complete the relevant '%' tab/s with details of compliance with annual captioning targets by subscription television services provided by you. For example, you would complete the 'Movies %' tab for movie services and 'Sports %' tab for sports services. </t>
  </si>
  <si>
    <t xml:space="preserve">Please confirm that each of the new services meets the requirement that the service predominantly consists of programs not transmitted in Australia prior to its commencement.  Please provide details below. </t>
  </si>
  <si>
    <r>
      <t xml:space="preserve">2. Total hours of programs transmitted </t>
    </r>
    <r>
      <rPr>
        <sz val="11"/>
        <color theme="1"/>
        <rFont val="Calibri"/>
        <family val="2"/>
        <scheme val="minor"/>
      </rPr>
      <t>- Enter the total hours of programs transmitted in decimal format.</t>
    </r>
  </si>
  <si>
    <r>
      <t xml:space="preserve">Annual captioning target </t>
    </r>
    <r>
      <rPr>
        <b/>
        <vertAlign val="superscript"/>
        <sz val="11"/>
        <color theme="1"/>
        <rFont val="Calibri"/>
        <family val="2"/>
        <scheme val="minor"/>
      </rPr>
      <t>4</t>
    </r>
  </si>
  <si>
    <r>
      <rPr>
        <b/>
        <sz val="11"/>
        <color theme="1"/>
        <rFont val="Calibri"/>
        <family val="2"/>
        <scheme val="minor"/>
      </rPr>
      <t xml:space="preserve">4. Annual captioning target </t>
    </r>
    <r>
      <rPr>
        <sz val="11"/>
        <color theme="1"/>
        <rFont val="Calibri"/>
        <family val="2"/>
        <scheme val="minor"/>
      </rPr>
      <t xml:space="preserve">- Enter the annual captioning target for the service/channel for the specified financial year as specified in the Act.  If the channel was granted a target reduction order by the ACMA, please enter the 'reduced annual captioning target' for the specified financial year as specified in the target reduction order.  If the channel was granted an exemption order by the ACMA, please enter '0 %'. If the channel was exempt from the annual captioning target under s.130ZX of the Act (being a nominated exempt service under s.130ZX) or under s.130ZV(6) of the Act (being a new service), please enter '0 %'.   </t>
    </r>
  </si>
  <si>
    <r>
      <rPr>
        <b/>
        <sz val="11"/>
        <color theme="1"/>
        <rFont val="Calibri"/>
        <family val="2"/>
        <scheme val="minor"/>
      </rPr>
      <t xml:space="preserve">4. Annual captioning target </t>
    </r>
    <r>
      <rPr>
        <sz val="11"/>
        <color theme="1"/>
        <rFont val="Calibri"/>
        <family val="2"/>
        <scheme val="minor"/>
      </rPr>
      <t xml:space="preserve">- Enter the annual captioning target for the service/channel for the specified financial year as specified in the Act.  If the channel was granted a target reduction order by the ACMA, please enter the 'reduced annual captioning target' for the specified financial year as specified in the target reduction order.  If the channel was granted an exemption order by the ACMA, please enter '0 %'. If the channel was exempt from the annual captioning target under s.130ZX of the Act (being a nominated exempt service under s.130ZX) or under s. 130ZV(6) of the Act (being a new service), please enter '0 %'.   </t>
    </r>
  </si>
  <si>
    <t>(eg3)  News Channel 1</t>
  </si>
  <si>
    <t>(eg4)  News Channel 2</t>
  </si>
  <si>
    <r>
      <rPr>
        <b/>
        <sz val="11"/>
        <color theme="1"/>
        <rFont val="Calibri"/>
        <family val="2"/>
        <scheme val="minor"/>
      </rPr>
      <t>6. S.130ZX exemption</t>
    </r>
    <r>
      <rPr>
        <sz val="11"/>
        <color theme="1"/>
        <rFont val="Calibri"/>
        <family val="2"/>
        <scheme val="minor"/>
      </rPr>
      <t xml:space="preserve"> - Indicate 'Y' at this column if the channel was exempted from the annual captioning target for the financial year under s.130ZX of the Act. (S.130ZX enables a licensee to nominate exempt services, by written notice given to the ACMA within 30 days after the end of the financial year, if the licensee met the annual captioning targets for a threshold number of its channels). If 'Y' then enter '0' for both total hours of captioned programs and total hours of programs transmitted.</t>
    </r>
  </si>
  <si>
    <r>
      <rPr>
        <b/>
        <sz val="11"/>
        <color theme="1"/>
        <rFont val="Calibri"/>
        <family val="2"/>
        <scheme val="minor"/>
      </rPr>
      <t>6. S.130ZX exemption</t>
    </r>
    <r>
      <rPr>
        <sz val="11"/>
        <color theme="1"/>
        <rFont val="Calibri"/>
        <family val="2"/>
        <scheme val="minor"/>
      </rPr>
      <t xml:space="preserve"> - Indicate 'Y' at this column if the channel was exempted from the annual captioning target for the financial year under s.130ZX of the Act. (S.130ZX enables a licensee to nominate exempt services, by written notice given to the ACMA within 30 days after the end of the financial year, if the licensee met the annual captioning targets for a threshold number of its channels.) If 'Y' then enter '0' for both total hours of captioned programs and total hours of programs transmitted.</t>
    </r>
  </si>
  <si>
    <r>
      <rPr>
        <b/>
        <sz val="11"/>
        <color theme="1"/>
        <rFont val="Calibri"/>
        <family val="2"/>
        <scheme val="minor"/>
      </rPr>
      <t>6. S.130ZX exemption</t>
    </r>
    <r>
      <rPr>
        <sz val="11"/>
        <color theme="1"/>
        <rFont val="Calibri"/>
        <family val="2"/>
        <scheme val="minor"/>
      </rPr>
      <t xml:space="preserve"> - Indicate 'Y' at this column if the channel was exempted from the annual captioning target for the financial year under s.130ZX of the Act. (S.130ZX enables a licensee to nominate exempt services, by written notice given to the ACMA  within 30 days after the end of the financial year, if the licensee met the annual captioning targets for a threshold number of its channels.) If 'Y' then enter '0' for both total hours of captioned programs and total hours of programs transmitted.</t>
    </r>
  </si>
  <si>
    <r>
      <rPr>
        <b/>
        <sz val="11"/>
        <color theme="1"/>
        <rFont val="Calibri"/>
        <family val="2"/>
        <scheme val="minor"/>
      </rPr>
      <t>9. New service</t>
    </r>
    <r>
      <rPr>
        <sz val="11"/>
        <color theme="1"/>
        <rFont val="Calibri"/>
        <family val="2"/>
        <scheme val="minor"/>
      </rPr>
      <t xml:space="preserve"> </t>
    </r>
    <r>
      <rPr>
        <b/>
        <sz val="11"/>
        <color theme="1"/>
        <rFont val="Calibri"/>
        <family val="2"/>
        <scheme val="minor"/>
      </rPr>
      <t>in Australia</t>
    </r>
    <r>
      <rPr>
        <sz val="11"/>
        <color theme="1"/>
        <rFont val="Calibri"/>
        <family val="2"/>
        <scheme val="minor"/>
      </rPr>
      <t xml:space="preserve"> - Indicate 'Y' at this column if the channel was excluded from the annual captioning target for the financial year under s.130ZV(6) of the Act. (S.130ZV(6) excludes new subscription television services in Australia from the annual captioning targets until the first 1 July that is at least one year after the service commenced, if the service predominantly consists of programs not transmitted in Australia before that commencement.)  </t>
    </r>
    <r>
      <rPr>
        <b/>
        <sz val="11"/>
        <color theme="1"/>
        <rFont val="Calibri"/>
        <family val="2"/>
        <scheme val="minor"/>
      </rPr>
      <t xml:space="preserve">If 'Y' is indicated here, please answer the question about new channels at the end of this tab. </t>
    </r>
  </si>
  <si>
    <r>
      <rPr>
        <b/>
        <sz val="11"/>
        <color theme="1"/>
        <rFont val="Calibri"/>
        <family val="2"/>
        <scheme val="minor"/>
      </rPr>
      <t>9. New service</t>
    </r>
    <r>
      <rPr>
        <sz val="11"/>
        <color theme="1"/>
        <rFont val="Calibri"/>
        <family val="2"/>
        <scheme val="minor"/>
      </rPr>
      <t xml:space="preserve"> </t>
    </r>
    <r>
      <rPr>
        <b/>
        <sz val="11"/>
        <color theme="1"/>
        <rFont val="Calibri"/>
        <family val="2"/>
        <scheme val="minor"/>
      </rPr>
      <t>in Australia</t>
    </r>
    <r>
      <rPr>
        <sz val="11"/>
        <color theme="1"/>
        <rFont val="Calibri"/>
        <family val="2"/>
        <scheme val="minor"/>
      </rPr>
      <t xml:space="preserve"> - Indicate 'Y' at this column if the channel was excluded from the annual captioning target for the financial year under s.130ZV(6) of the Act. (S.130ZV(6) excludes new subscription television services in Australia from the annual captioning targets until the first 1 July that is at least one year after the service commenced, if the service predominantly consists of programs not transmitted in Australia before that commencement.)</t>
    </r>
    <r>
      <rPr>
        <b/>
        <sz val="11"/>
        <color theme="1"/>
        <rFont val="Calibri"/>
        <family val="2"/>
        <scheme val="minor"/>
      </rPr>
      <t xml:space="preserve"> If 'Y' is indicated here, please answer the question about new channels at the end of this tab. </t>
    </r>
  </si>
  <si>
    <r>
      <rPr>
        <b/>
        <sz val="11"/>
        <color theme="1"/>
        <rFont val="Calibri"/>
        <family val="2"/>
        <scheme val="minor"/>
      </rPr>
      <t>9. New service</t>
    </r>
    <r>
      <rPr>
        <sz val="11"/>
        <color theme="1"/>
        <rFont val="Calibri"/>
        <family val="2"/>
        <scheme val="minor"/>
      </rPr>
      <t xml:space="preserve"> </t>
    </r>
    <r>
      <rPr>
        <b/>
        <sz val="11"/>
        <color theme="1"/>
        <rFont val="Calibri"/>
        <family val="2"/>
        <scheme val="minor"/>
      </rPr>
      <t>in Australia</t>
    </r>
    <r>
      <rPr>
        <sz val="11"/>
        <color theme="1"/>
        <rFont val="Calibri"/>
        <family val="2"/>
        <scheme val="minor"/>
      </rPr>
      <t xml:space="preserve"> - Indicate 'Y' at this column if the channel was excluded from the annual captioning target for the financial year under s.130ZV(6) of the Act. (S.130ZV(6) excludes new subscription television services in Australia from the annual captioning targets until the first 1 July that is at least one year after the service commenced, if the service predominantly consists of programs not transmitted in Australia before that commencement.) </t>
    </r>
    <r>
      <rPr>
        <b/>
        <sz val="11"/>
        <color theme="1"/>
        <rFont val="Calibri"/>
        <family val="2"/>
        <scheme val="minor"/>
      </rPr>
      <t xml:space="preserve">If 'Y' is indicated here, please answer the question about new channels at the end of this tab. </t>
    </r>
  </si>
  <si>
    <r>
      <t xml:space="preserve">S.130ZX exemption </t>
    </r>
    <r>
      <rPr>
        <b/>
        <vertAlign val="superscript"/>
        <sz val="11"/>
        <color theme="1"/>
        <rFont val="Calibri"/>
        <family val="2"/>
        <scheme val="minor"/>
      </rPr>
      <t>6</t>
    </r>
  </si>
  <si>
    <t>1 July 2017 - 30 June 2018</t>
  </si>
  <si>
    <r>
      <rPr>
        <b/>
        <sz val="11"/>
        <color theme="1"/>
        <rFont val="Calibri"/>
        <family val="2"/>
        <scheme val="minor"/>
      </rPr>
      <t>Notes for new channels</t>
    </r>
    <r>
      <rPr>
        <sz val="11"/>
        <color theme="1"/>
        <rFont val="Calibri"/>
        <family val="2"/>
        <scheme val="minor"/>
      </rPr>
      <t xml:space="preserve">                                                                                                                                                                                                                         Please confirm that each of the new services meets the requirement that the service predominantly consists of programs not transmitted in Australia prior to its commencement.  Please provide details below. </t>
    </r>
  </si>
  <si>
    <r>
      <rPr>
        <b/>
        <sz val="11"/>
        <color theme="1"/>
        <rFont val="Calibri"/>
        <family val="2"/>
        <scheme val="minor"/>
      </rPr>
      <t xml:space="preserve">Notes for new channels      </t>
    </r>
    <r>
      <rPr>
        <sz val="11"/>
        <color theme="1"/>
        <rFont val="Calibri"/>
        <family val="2"/>
        <scheme val="minor"/>
      </rPr>
      <t xml:space="preserve">                                                                                                                                                                                                                   Please confirm that each of the new services meets the requirement that the service predominantly consists of programs not transmitted in Australia prior to its commencement.  Please provide details below. </t>
    </r>
  </si>
  <si>
    <r>
      <rPr>
        <b/>
        <sz val="11"/>
        <color theme="1"/>
        <rFont val="Calibri"/>
        <family val="2"/>
        <scheme val="minor"/>
      </rPr>
      <t>Notes for new channels</t>
    </r>
    <r>
      <rPr>
        <sz val="11"/>
        <color theme="1"/>
        <rFont val="Calibri"/>
        <family val="2"/>
        <scheme val="minor"/>
      </rPr>
      <t xml:space="preserve">                                                                                                                                                                                                                       Please confirm that each of the new services meets the requirement that the service predominantly consists of programs not transmitted in Australia prior to its commencement.  Please provide details below. </t>
    </r>
  </si>
  <si>
    <t xml:space="preserve">FETCH TV PTY LTD </t>
  </si>
  <si>
    <t>MTV</t>
  </si>
  <si>
    <t xml:space="preserve">Comedy Central </t>
  </si>
  <si>
    <t xml:space="preserve">Spike </t>
  </si>
  <si>
    <t>Nickelodeon</t>
  </si>
  <si>
    <t>Disney Junior</t>
  </si>
  <si>
    <t>TV H!ts</t>
  </si>
  <si>
    <t>Universal</t>
  </si>
  <si>
    <t>UK TV</t>
  </si>
  <si>
    <t>Fashion TV</t>
  </si>
  <si>
    <t>Baby TV</t>
  </si>
  <si>
    <t xml:space="preserve">13th Street </t>
  </si>
  <si>
    <t>Disney XD</t>
  </si>
  <si>
    <t>111 Very Funny</t>
  </si>
  <si>
    <t xml:space="preserve">E! Entertainment </t>
  </si>
  <si>
    <t>Cartoon Network</t>
  </si>
  <si>
    <t>Travel Channel</t>
  </si>
  <si>
    <t xml:space="preserve">BBC LIVING </t>
  </si>
  <si>
    <t>NATIONAL GEOGRAPHIC</t>
  </si>
  <si>
    <t>Australian Christian Channel</t>
  </si>
  <si>
    <t>Horse &amp; Country</t>
  </si>
  <si>
    <t>Hillsong</t>
  </si>
  <si>
    <t>HGTV</t>
  </si>
  <si>
    <t xml:space="preserve">Zoo Moo </t>
  </si>
  <si>
    <t>Food Network</t>
  </si>
  <si>
    <t xml:space="preserve">Nat Geo People  </t>
  </si>
  <si>
    <t>Nick Jnr</t>
  </si>
  <si>
    <t>BBC First</t>
  </si>
  <si>
    <t xml:space="preserve">Boomerang </t>
  </si>
  <si>
    <t xml:space="preserve">SYFY </t>
  </si>
  <si>
    <t xml:space="preserve">Nat Geo Wild </t>
  </si>
  <si>
    <t>C Beebies</t>
  </si>
  <si>
    <t xml:space="preserve">BBC Knowledge </t>
  </si>
  <si>
    <t>Disney Channel</t>
  </si>
  <si>
    <t xml:space="preserve">The Style Network </t>
  </si>
  <si>
    <t xml:space="preserve">TRO-64 </t>
  </si>
  <si>
    <t xml:space="preserve">DISCOVERY </t>
  </si>
  <si>
    <t xml:space="preserve">TLC </t>
  </si>
  <si>
    <t>CNN</t>
  </si>
  <si>
    <t>MTV MUSIC</t>
  </si>
  <si>
    <t>4647.83 </t>
  </si>
  <si>
    <t>58.98% </t>
  </si>
  <si>
    <t>MTV Classic</t>
  </si>
  <si>
    <t>55.65% </t>
  </si>
  <si>
    <t>      20.00%</t>
  </si>
  <si>
    <t>MTV Dance</t>
  </si>
  <si>
    <t>4635.55 </t>
  </si>
  <si>
    <t>58.36% </t>
  </si>
  <si>
    <t>5793.52 </t>
  </si>
  <si>
    <t>74.98% </t>
  </si>
  <si>
    <t>5107.56 </t>
  </si>
  <si>
    <t>66.81% </t>
  </si>
  <si>
    <t>5826.40 </t>
  </si>
  <si>
    <t>81.22% </t>
  </si>
  <si>
    <t>17.68% </t>
  </si>
  <si>
    <t>86.76% </t>
  </si>
  <si>
    <t xml:space="preserve">STV-EO 294 </t>
  </si>
  <si>
    <t xml:space="preserve">STV-EO 00302 </t>
  </si>
  <si>
    <t>STV-EO 00303</t>
  </si>
  <si>
    <t>STV-EO  00292</t>
  </si>
  <si>
    <t>STV_ EO 00291</t>
  </si>
  <si>
    <t xml:space="preserve">STV-EO 00304 </t>
  </si>
  <si>
    <t>STV-EO 00301</t>
  </si>
  <si>
    <t xml:space="preserve">Al Jazeera </t>
  </si>
  <si>
    <t>STV-EO 00293</t>
  </si>
  <si>
    <t>Bloomberg</t>
  </si>
  <si>
    <t xml:space="preserve">STV- EO 00295 </t>
  </si>
  <si>
    <t xml:space="preserve">CNBC Asia Pacific </t>
  </si>
  <si>
    <t xml:space="preserve">STV-EO 00296 </t>
  </si>
  <si>
    <t xml:space="preserve">STV-EO 00297 </t>
  </si>
  <si>
    <t>CGTN News</t>
  </si>
  <si>
    <t xml:space="preserve">France 24 English </t>
  </si>
  <si>
    <t xml:space="preserve">STV-EO 00298 </t>
  </si>
  <si>
    <t xml:space="preserve">Euronews </t>
  </si>
  <si>
    <t xml:space="preserve">STV-EO 00299 </t>
  </si>
  <si>
    <t xml:space="preserve">NDTV News 24/7 </t>
  </si>
  <si>
    <t>STV-EO 00300</t>
  </si>
  <si>
    <t xml:space="preserve">Channel News Asia </t>
  </si>
  <si>
    <t>STV-EO 00288</t>
  </si>
  <si>
    <t xml:space="preserve">BBC World News </t>
  </si>
  <si>
    <t xml:space="preserve">beIN Sport 1 </t>
  </si>
  <si>
    <t>N</t>
  </si>
  <si>
    <t xml:space="preserve">ESPN 1 </t>
  </si>
  <si>
    <t xml:space="preserve">ESPN 2 </t>
  </si>
  <si>
    <t xml:space="preserve">Yes </t>
  </si>
  <si>
    <t>STV/EO-00356</t>
  </si>
  <si>
    <t>Optus Sports 1</t>
  </si>
  <si>
    <t>Optus Sports 2</t>
  </si>
  <si>
    <t>Optus Sports 3</t>
  </si>
  <si>
    <t>Optus Sports 4</t>
  </si>
  <si>
    <t>Optus Sports 5</t>
  </si>
  <si>
    <t>Optus Sports 6</t>
  </si>
  <si>
    <t>Optus Sports 7</t>
  </si>
  <si>
    <r>
      <t xml:space="preserve">Optus Sports </t>
    </r>
    <r>
      <rPr>
        <sz val="12"/>
        <color theme="1"/>
        <rFont val="Calibri"/>
        <family val="2"/>
      </rPr>
      <t>8</t>
    </r>
  </si>
  <si>
    <r>
      <t xml:space="preserve">Optus Sports </t>
    </r>
    <r>
      <rPr>
        <sz val="12"/>
        <color theme="1"/>
        <rFont val="Calibri"/>
        <family val="2"/>
      </rPr>
      <t>9</t>
    </r>
  </si>
  <si>
    <r>
      <t xml:space="preserve">Optus Sports </t>
    </r>
    <r>
      <rPr>
        <sz val="12"/>
        <color theme="1"/>
        <rFont val="Calibri"/>
        <family val="2"/>
      </rPr>
      <t>10</t>
    </r>
  </si>
  <si>
    <t>Optus Sport 11</t>
  </si>
  <si>
    <t xml:space="preserve">Optus Vision Pty Ltd </t>
  </si>
  <si>
    <r>
      <t> </t>
    </r>
    <r>
      <rPr>
        <sz val="12"/>
        <color theme="1"/>
        <rFont val="Calibri"/>
        <family val="2"/>
      </rPr>
      <t>3,534</t>
    </r>
  </si>
  <si>
    <r>
      <t> </t>
    </r>
    <r>
      <rPr>
        <sz val="12"/>
        <color theme="1"/>
        <rFont val="Calibri"/>
        <family val="2"/>
      </rPr>
      <t>84.00</t>
    </r>
  </si>
  <si>
    <r>
      <t> </t>
    </r>
    <r>
      <rPr>
        <sz val="12"/>
        <color theme="1"/>
        <rFont val="Calibri"/>
        <family val="2"/>
      </rPr>
      <t>784.00</t>
    </r>
  </si>
  <si>
    <r>
      <t> </t>
    </r>
    <r>
      <rPr>
        <sz val="12"/>
        <color theme="1"/>
        <rFont val="Calibri"/>
        <family val="2"/>
      </rPr>
      <t>82.00</t>
    </r>
  </si>
  <si>
    <r>
      <t> </t>
    </r>
    <r>
      <rPr>
        <sz val="12"/>
        <color theme="1"/>
        <rFont val="Calibri"/>
        <family val="2"/>
      </rPr>
      <t>68.00</t>
    </r>
  </si>
  <si>
    <r>
      <t> </t>
    </r>
    <r>
      <rPr>
        <sz val="12"/>
        <color theme="1"/>
        <rFont val="Calibri"/>
        <family val="2"/>
      </rPr>
      <t>38.00</t>
    </r>
  </si>
  <si>
    <r>
      <t> </t>
    </r>
    <r>
      <rPr>
        <sz val="12"/>
        <color theme="1"/>
        <rFont val="Calibri"/>
        <family val="2"/>
      </rPr>
      <t>22.00</t>
    </r>
  </si>
  <si>
    <r>
      <t> </t>
    </r>
    <r>
      <rPr>
        <sz val="12"/>
        <color theme="1"/>
        <rFont val="Calibri"/>
        <family val="2"/>
      </rPr>
      <t>2.00</t>
    </r>
  </si>
  <si>
    <t xml:space="preserve">EDGEsport </t>
  </si>
  <si>
    <t xml:space="preserve">International Management Group of America Pty Limited </t>
  </si>
  <si>
    <t>eGG</t>
  </si>
  <si>
    <t xml:space="preserve">MEASAT BROADCAST NETWORK SYSTEMS SDN BHD </t>
  </si>
  <si>
    <t xml:space="preserve">STV-/TRO 67 </t>
  </si>
  <si>
    <t xml:space="preserve">STV-TRO 66 </t>
  </si>
  <si>
    <t xml:space="preserve">STV/TRO 63 </t>
  </si>
  <si>
    <t>STV/TRO 65</t>
  </si>
  <si>
    <r>
      <t>­</t>
    </r>
    <r>
      <rPr>
        <b/>
        <u/>
        <sz val="11"/>
        <color theme="1"/>
        <rFont val="Calibri"/>
        <family val="2"/>
        <scheme val="minor"/>
      </rPr>
      <t xml:space="preserve"> details of the service’s programming:</t>
    </r>
    <r>
      <rPr>
        <b/>
        <sz val="11"/>
        <color theme="1"/>
        <rFont val="Calibri"/>
        <family val="2"/>
        <scheme val="minor"/>
      </rPr>
      <t xml:space="preserve"> The first broadcast  on OS11 was 13 May 2018, it was the live broadcast of Burnley v Bournemouth as the final round of the EPL. It lasted 2 hr 10 mins was made up of 2 hours of the live match and then 10 mins of commercials around the coverage. 
­ </t>
    </r>
    <r>
      <rPr>
        <b/>
        <u/>
        <sz val="11"/>
        <color theme="1"/>
        <rFont val="Calibri"/>
        <family val="2"/>
        <scheme val="minor"/>
      </rPr>
      <t>whether the programs transmitted on the service had been transmitted in Australia before its commencement</t>
    </r>
    <r>
      <rPr>
        <b/>
        <sz val="11"/>
        <color theme="1"/>
        <rFont val="Calibri"/>
        <family val="2"/>
        <scheme val="minor"/>
      </rPr>
      <t xml:space="preserve">. No 
­ </t>
    </r>
    <r>
      <rPr>
        <b/>
        <u/>
        <sz val="11"/>
        <color theme="1"/>
        <rFont val="Calibri"/>
        <family val="2"/>
        <scheme val="minor"/>
      </rPr>
      <t>differences between the programs transmitted on the service and other Optus Sports service</t>
    </r>
    <r>
      <rPr>
        <b/>
        <sz val="11"/>
        <color theme="1"/>
        <rFont val="Calibri"/>
        <family val="2"/>
        <scheme val="minor"/>
      </rPr>
      <t xml:space="preserve">s.  Optus Sport 1 is a 24/7 sports channel that consists primarily of Premier League football matches and related programs. Optus Sport 2 to 11 are overflow channels that show live Premier League football matches when multiple matches are held concurrently. Other sports programs such as UEFA Champions League and FIFA football are shown on the Optus Sport 1 to 11 channels from time to time during the year. 
</t>
    </r>
  </si>
  <si>
    <t xml:space="preserve">Zoo Moo (commenced 27/2/2017). ZooMoo is a new channel aimed at 3-6 year olds that comprise unique shows, combining wildlife footage with a range of puppetry, animations, and narrative techniques with the particular aim of promoting conservation values.  The content is predomindently content that has not been broadcast in Australia 
</t>
  </si>
  <si>
    <t xml:space="preserve">Hillsong Channel (commenced 25 July 2016) is a Christian based television channel which is a joint venture between a US church and the Sydney based "Hillsong" Church.  The channel contains content such as Christian worship services filmed at the Hillsong churches and conferences and related programs and documentary and interview series of an evangelical or ministerial nature. </t>
  </si>
  <si>
    <t>Optus Sports 11</t>
  </si>
  <si>
    <t xml:space="preserve">EDGE Sport - a new channel provided by IMG.  Never broadcast previously in Australia in any form. </t>
  </si>
  <si>
    <t>eGG Channel - produced and provided for Astro Malaysia platform, consists of e-sports and  gaming content - such as filmed e-games tournaments.  Never previously broadcast in Australia.</t>
  </si>
  <si>
    <t>Optus Sports 1 -10 - newly created channels for Optus Vision Pty Ltd to show the EPL.  Format and content new and not previously seen in Australia (although EPL matches have formerly been broadcast).</t>
  </si>
  <si>
    <t>6.81% </t>
  </si>
  <si>
    <r>
      <t> </t>
    </r>
    <r>
      <rPr>
        <sz val="12"/>
        <color theme="1"/>
        <rFont val="Calibri"/>
        <family val="2"/>
      </rPr>
      <t>6.0</t>
    </r>
    <r>
      <rPr>
        <sz val="12"/>
        <color rgb="FF000000"/>
        <rFont val="Calibri"/>
        <family val="2"/>
      </rPr>
      <t>0</t>
    </r>
  </si>
  <si>
    <t>STV-EO 00289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</si>
</sst>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i/>
      <sz val="11"/>
      <color indexed="8"/>
      <name val="Calibri"/>
      <family val="2"/>
    </font>
    <font>
      <b/>
      <sz val="11"/>
      <color indexed="8"/>
      <name val="Calibri"/>
      <family val="2"/>
    </font>
    <font>
      <b/>
      <i/>
      <sz val="11"/>
      <color indexed="8"/>
      <name val="Calibri"/>
      <family val="2"/>
    </font>
    <font>
      <b/>
      <sz val="11"/>
      <color theme="1"/>
      <name val="Calibri"/>
      <family val="2"/>
      <scheme val="minor"/>
    </font>
    <font>
      <b/>
      <sz val="14"/>
      <color theme="1"/>
      <name val="Calibri"/>
      <family val="2"/>
      <scheme val="minor"/>
    </font>
    <font>
      <b/>
      <sz val="12"/>
      <color theme="1"/>
      <name val="Calibri"/>
      <family val="2"/>
      <scheme val="minor"/>
    </font>
    <font>
      <b/>
      <i/>
      <sz val="11"/>
      <color theme="1"/>
      <name val="Calibri"/>
      <family val="2"/>
      <scheme val="minor"/>
    </font>
    <font>
      <i/>
      <sz val="11"/>
      <color theme="1"/>
      <name val="Calibri"/>
      <family val="2"/>
      <scheme val="minor"/>
    </font>
    <font>
      <b/>
      <sz val="11"/>
      <name val="Calibri"/>
      <family val="2"/>
      <scheme val="minor"/>
    </font>
    <font>
      <b/>
      <vertAlign val="superscript"/>
      <sz val="11"/>
      <color theme="1"/>
      <name val="Calibri"/>
      <family val="2"/>
      <scheme val="minor"/>
    </font>
    <font>
      <sz val="11"/>
      <name val="Calibri"/>
      <family val="2"/>
      <scheme val="minor"/>
    </font>
    <font>
      <b/>
      <sz val="11"/>
      <color rgb="FF000000"/>
      <name val="Calibri"/>
      <family val="2"/>
      <scheme val="minor"/>
    </font>
    <font>
      <sz val="16"/>
      <name val="Arial"/>
      <family val="2"/>
    </font>
    <font>
      <sz val="8"/>
      <color theme="1"/>
      <name val="Calibri"/>
      <family val="2"/>
      <scheme val="minor"/>
    </font>
    <font>
      <b/>
      <sz val="8"/>
      <color theme="1"/>
      <name val="Calibri"/>
      <family val="2"/>
      <scheme val="minor"/>
    </font>
    <font>
      <b/>
      <vertAlign val="superscript"/>
      <sz val="8"/>
      <color theme="1"/>
      <name val="Calibri"/>
      <family val="2"/>
      <scheme val="minor"/>
    </font>
    <font>
      <sz val="11"/>
      <color rgb="FFFF0000"/>
      <name val="Calibri"/>
      <family val="2"/>
      <scheme val="minor"/>
    </font>
    <font>
      <sz val="11"/>
      <color rgb="FF000000"/>
      <name val="Calibri"/>
      <family val="2"/>
    </font>
    <font>
      <sz val="11"/>
      <color theme="1"/>
      <name val="Calibri"/>
      <family val="2"/>
      <scheme val="minor"/>
    </font>
    <font>
      <sz val="10"/>
      <name val="Arial"/>
      <family val="2"/>
    </font>
    <font>
      <sz val="11"/>
      <color theme="1"/>
      <name val="Calibri"/>
      <family val="2"/>
    </font>
    <font>
      <sz val="10"/>
      <color rgb="FF000000"/>
      <name val="Calibri"/>
      <family val="2"/>
      <scheme val="minor"/>
    </font>
    <font>
      <sz val="10"/>
      <color rgb="FF000000"/>
      <name val="Calibri"/>
      <family val="2"/>
    </font>
    <font>
      <sz val="12"/>
      <color rgb="FF000000"/>
      <name val="Calibri"/>
      <family val="2"/>
    </font>
    <font>
      <sz val="12"/>
      <color theme="1"/>
      <name val="Calibri"/>
      <family val="2"/>
    </font>
    <font>
      <sz val="11"/>
      <color rgb="FF000000"/>
      <name val="Calibri"/>
      <family val="2"/>
      <scheme val="minor"/>
    </font>
    <font>
      <b/>
      <u/>
      <sz val="11"/>
      <color theme="1"/>
      <name val="Calibri"/>
      <family val="2"/>
      <scheme val="minor"/>
    </font>
  </fonts>
  <fills count="2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CC00"/>
        <bgColor indexed="64"/>
      </patternFill>
    </fill>
    <fill>
      <patternFill patternType="solid">
        <fgColor theme="2" tint="-0.249977111117893"/>
        <bgColor indexed="64"/>
      </patternFill>
    </fill>
    <fill>
      <patternFill patternType="solid">
        <fgColor rgb="FFFFC000"/>
        <bgColor indexed="64"/>
      </patternFill>
    </fill>
    <fill>
      <patternFill patternType="solid">
        <fgColor rgb="FFDCE6F1"/>
        <bgColor indexed="64"/>
      </patternFill>
    </fill>
    <fill>
      <patternFill patternType="solid">
        <fgColor rgb="FFD8E4BC"/>
        <bgColor indexed="64"/>
      </patternFill>
    </fill>
    <fill>
      <patternFill patternType="solid">
        <fgColor rgb="FFCCC0DA"/>
        <bgColor indexed="64"/>
      </patternFill>
    </fill>
  </fills>
  <borders count="5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s>
  <cellStyleXfs count="10">
    <xf numFmtId="0" fontId="0" fillId="0" borderId="0"/>
    <xf numFmtId="0" fontId="18" fillId="0" borderId="0"/>
    <xf numFmtId="0" fontId="19" fillId="0" borderId="0"/>
    <xf numFmtId="0" fontId="20" fillId="0" borderId="0"/>
    <xf numFmtId="0" fontId="19" fillId="0" borderId="0"/>
    <xf numFmtId="0" fontId="19" fillId="0" borderId="0"/>
    <xf numFmtId="0" fontId="19" fillId="0" borderId="0"/>
    <xf numFmtId="0" fontId="19" fillId="0" borderId="0"/>
    <xf numFmtId="0" fontId="20" fillId="0" borderId="0"/>
    <xf numFmtId="9" fontId="19" fillId="0" borderId="0" applyFont="0" applyFill="0" applyBorder="0" applyAlignment="0" applyProtection="0"/>
  </cellStyleXfs>
  <cellXfs count="349">
    <xf numFmtId="0" fontId="0" fillId="0" borderId="0" xfId="0"/>
    <xf numFmtId="0" fontId="0" fillId="0" borderId="0" xfId="0" applyAlignment="1">
      <alignment wrapText="1"/>
    </xf>
    <xf numFmtId="0" fontId="5" fillId="0" borderId="0" xfId="0" applyFont="1" applyAlignment="1"/>
    <xf numFmtId="0" fontId="0" fillId="0" borderId="0" xfId="0" applyBorder="1"/>
    <xf numFmtId="0" fontId="0" fillId="3" borderId="0" xfId="0" applyFill="1" applyBorder="1" applyAlignment="1">
      <alignment horizontal="right"/>
    </xf>
    <xf numFmtId="0" fontId="0" fillId="3" borderId="0" xfId="0" applyFill="1" applyBorder="1" applyAlignment="1">
      <alignment horizontal="left" vertical="top"/>
    </xf>
    <xf numFmtId="0" fontId="0" fillId="0" borderId="0" xfId="0" applyFill="1" applyBorder="1"/>
    <xf numFmtId="0" fontId="0" fillId="0" borderId="0" xfId="0" applyFill="1"/>
    <xf numFmtId="0" fontId="4" fillId="2" borderId="8" xfId="0" applyFont="1" applyFill="1" applyBorder="1"/>
    <xf numFmtId="0" fontId="4" fillId="2" borderId="8" xfId="0" applyFont="1" applyFill="1" applyBorder="1" applyAlignment="1">
      <alignment wrapText="1"/>
    </xf>
    <xf numFmtId="0" fontId="4" fillId="3" borderId="0" xfId="0" applyFont="1" applyFill="1" applyAlignment="1">
      <alignment horizontal="right"/>
    </xf>
    <xf numFmtId="0" fontId="0" fillId="0" borderId="0" xfId="0" applyAlignment="1">
      <alignment horizontal="center" wrapText="1"/>
    </xf>
    <xf numFmtId="0" fontId="0" fillId="0" borderId="0" xfId="0" applyAlignment="1">
      <alignment horizontal="center" wrapText="1"/>
    </xf>
    <xf numFmtId="0" fontId="0" fillId="0" borderId="0" xfId="0" applyAlignment="1">
      <alignment vertical="center"/>
    </xf>
    <xf numFmtId="0" fontId="0" fillId="0" borderId="0" xfId="0" applyAlignment="1">
      <alignment vertical="center" wrapText="1"/>
    </xf>
    <xf numFmtId="0" fontId="5" fillId="0" borderId="0" xfId="0" applyFont="1" applyAlignment="1">
      <alignment vertical="center"/>
    </xf>
    <xf numFmtId="0" fontId="0" fillId="0" borderId="0" xfId="0" applyNumberFormat="1" applyFill="1" applyBorder="1" applyAlignment="1">
      <alignment horizontal="left" wrapText="1"/>
    </xf>
    <xf numFmtId="0" fontId="4" fillId="0" borderId="0" xfId="0" applyFont="1" applyFill="1" applyBorder="1" applyAlignment="1">
      <alignment vertical="center" wrapText="1"/>
    </xf>
    <xf numFmtId="0" fontId="7" fillId="4" borderId="8" xfId="0" applyFont="1" applyFill="1" applyBorder="1" applyAlignment="1">
      <alignment horizontal="left" vertical="center" wrapText="1"/>
    </xf>
    <xf numFmtId="0" fontId="0" fillId="0" borderId="0" xfId="0" applyFill="1" applyAlignment="1">
      <alignment wrapText="1"/>
    </xf>
    <xf numFmtId="0" fontId="0" fillId="0" borderId="0" xfId="0" applyAlignment="1">
      <alignment vertical="top"/>
    </xf>
    <xf numFmtId="0" fontId="4" fillId="0" borderId="0" xfId="0" applyFont="1" applyBorder="1" applyAlignment="1">
      <alignment horizontal="left"/>
    </xf>
    <xf numFmtId="0" fontId="11" fillId="0" borderId="18" xfId="0" applyFont="1" applyFill="1" applyBorder="1" applyAlignment="1">
      <alignment wrapText="1"/>
    </xf>
    <xf numFmtId="0" fontId="0" fillId="2" borderId="14" xfId="0" applyFill="1" applyBorder="1" applyAlignment="1">
      <alignment vertical="center"/>
    </xf>
    <xf numFmtId="0" fontId="0" fillId="2" borderId="20" xfId="0" applyFill="1" applyBorder="1" applyAlignment="1">
      <alignment vertical="center"/>
    </xf>
    <xf numFmtId="0" fontId="0" fillId="2" borderId="15" xfId="0" applyFill="1" applyBorder="1" applyAlignment="1">
      <alignment vertical="center"/>
    </xf>
    <xf numFmtId="0" fontId="12" fillId="2" borderId="18" xfId="0" applyFont="1" applyFill="1" applyBorder="1" applyAlignment="1">
      <alignment wrapText="1"/>
    </xf>
    <xf numFmtId="0" fontId="0" fillId="0" borderId="2" xfId="0" applyBorder="1" applyAlignment="1" applyProtection="1">
      <alignment wrapText="1"/>
      <protection locked="0"/>
    </xf>
    <xf numFmtId="0" fontId="0" fillId="3" borderId="2" xfId="0" applyFill="1" applyBorder="1" applyAlignment="1" applyProtection="1">
      <alignment wrapText="1"/>
      <protection locked="0"/>
    </xf>
    <xf numFmtId="2" fontId="0" fillId="0" borderId="2" xfId="0" applyNumberFormat="1" applyBorder="1" applyProtection="1">
      <protection locked="0"/>
    </xf>
    <xf numFmtId="0" fontId="0" fillId="0" borderId="1" xfId="0" applyBorder="1" applyProtection="1">
      <protection locked="0"/>
    </xf>
    <xf numFmtId="0" fontId="0" fillId="0" borderId="2" xfId="0" applyBorder="1" applyProtection="1">
      <protection locked="0"/>
    </xf>
    <xf numFmtId="10" fontId="0" fillId="8" borderId="28" xfId="0" applyNumberFormat="1" applyFill="1" applyBorder="1" applyProtection="1">
      <protection locked="0"/>
    </xf>
    <xf numFmtId="10" fontId="0" fillId="14" borderId="2" xfId="0" applyNumberFormat="1" applyFill="1" applyBorder="1" applyAlignment="1" applyProtection="1">
      <alignment horizontal="center"/>
      <protection locked="0"/>
    </xf>
    <xf numFmtId="0" fontId="0" fillId="7" borderId="2" xfId="0" applyFill="1" applyBorder="1" applyProtection="1">
      <protection locked="0"/>
    </xf>
    <xf numFmtId="0" fontId="0" fillId="13" borderId="2" xfId="0" applyFill="1" applyBorder="1" applyProtection="1">
      <protection locked="0"/>
    </xf>
    <xf numFmtId="14" fontId="0" fillId="10" borderId="2" xfId="0" applyNumberFormat="1" applyFill="1" applyBorder="1" applyProtection="1">
      <protection locked="0"/>
    </xf>
    <xf numFmtId="0" fontId="0" fillId="10" borderId="2" xfId="0" applyFill="1" applyBorder="1" applyProtection="1">
      <protection locked="0"/>
    </xf>
    <xf numFmtId="0" fontId="0" fillId="12" borderId="9" xfId="0" applyFill="1" applyBorder="1" applyProtection="1">
      <protection locked="0"/>
    </xf>
    <xf numFmtId="0" fontId="0" fillId="0" borderId="0" xfId="0"/>
    <xf numFmtId="0" fontId="0" fillId="0" borderId="0" xfId="0" applyAlignment="1">
      <alignment wrapText="1"/>
    </xf>
    <xf numFmtId="0" fontId="5" fillId="0" borderId="0" xfId="0" applyFont="1" applyAlignment="1"/>
    <xf numFmtId="0" fontId="0" fillId="0" borderId="0" xfId="0" applyFill="1"/>
    <xf numFmtId="0" fontId="0" fillId="0" borderId="0" xfId="0" applyBorder="1" applyAlignment="1">
      <alignment horizontal="left" wrapText="1"/>
    </xf>
    <xf numFmtId="0" fontId="0" fillId="2" borderId="6" xfId="0" applyFill="1" applyBorder="1" applyAlignment="1">
      <alignment horizontal="left" wrapText="1"/>
    </xf>
    <xf numFmtId="0" fontId="6" fillId="2" borderId="8" xfId="0" applyFont="1" applyFill="1" applyBorder="1" applyAlignment="1">
      <alignment horizontal="left" wrapText="1"/>
    </xf>
    <xf numFmtId="0" fontId="5" fillId="0" borderId="0" xfId="0" applyFont="1" applyFill="1" applyBorder="1" applyAlignment="1">
      <alignment horizontal="left" wrapText="1"/>
    </xf>
    <xf numFmtId="0" fontId="0" fillId="0" borderId="0" xfId="0" applyAlignment="1">
      <alignment horizontal="center" wrapText="1"/>
    </xf>
    <xf numFmtId="0" fontId="4" fillId="0" borderId="0" xfId="0" applyFont="1" applyFill="1" applyBorder="1" applyAlignment="1">
      <alignment vertical="center" wrapText="1"/>
    </xf>
    <xf numFmtId="0" fontId="0" fillId="0" borderId="0" xfId="0" applyFill="1" applyAlignment="1">
      <alignment horizontal="center" wrapText="1"/>
    </xf>
    <xf numFmtId="0" fontId="7" fillId="0" borderId="0" xfId="0" applyFont="1" applyFill="1" applyBorder="1" applyAlignment="1">
      <alignment horizontal="left" vertical="center" wrapText="1"/>
    </xf>
    <xf numFmtId="0" fontId="5" fillId="0" borderId="0" xfId="0" applyFont="1" applyFill="1" applyAlignment="1"/>
    <xf numFmtId="0" fontId="0" fillId="0" borderId="7" xfId="0" applyBorder="1" applyAlignment="1" applyProtection="1">
      <alignment horizontal="left" wrapText="1"/>
      <protection locked="0"/>
    </xf>
    <xf numFmtId="0" fontId="0" fillId="8" borderId="26" xfId="0" applyFill="1" applyBorder="1" applyProtection="1"/>
    <xf numFmtId="2" fontId="0" fillId="8" borderId="2" xfId="0" applyNumberFormat="1" applyFill="1" applyBorder="1" applyProtection="1"/>
    <xf numFmtId="10" fontId="0" fillId="8" borderId="2" xfId="0" applyNumberFormat="1" applyFill="1" applyBorder="1" applyAlignment="1" applyProtection="1">
      <alignment horizontal="center"/>
    </xf>
    <xf numFmtId="0" fontId="0" fillId="8" borderId="2" xfId="0" applyFill="1" applyBorder="1" applyProtection="1"/>
    <xf numFmtId="14" fontId="0" fillId="8" borderId="2" xfId="0" applyNumberFormat="1" applyFill="1" applyBorder="1" applyProtection="1"/>
    <xf numFmtId="14" fontId="0" fillId="8" borderId="9" xfId="0" applyNumberFormat="1" applyFill="1" applyBorder="1" applyProtection="1"/>
    <xf numFmtId="0" fontId="6" fillId="0" borderId="23" xfId="0" applyFont="1" applyBorder="1" applyAlignment="1" applyProtection="1">
      <alignment horizontal="left" vertical="center" wrapText="1"/>
    </xf>
    <xf numFmtId="0" fontId="4" fillId="2" borderId="10" xfId="0" applyFont="1" applyFill="1" applyBorder="1" applyAlignment="1" applyProtection="1">
      <alignment horizontal="center" textRotation="90" wrapText="1"/>
    </xf>
    <xf numFmtId="0" fontId="4" fillId="2" borderId="11" xfId="0" applyFont="1" applyFill="1" applyBorder="1" applyAlignment="1" applyProtection="1">
      <alignment horizontal="center" textRotation="90" wrapText="1"/>
    </xf>
    <xf numFmtId="0" fontId="4" fillId="2" borderId="12" xfId="0" applyFont="1" applyFill="1" applyBorder="1" applyAlignment="1" applyProtection="1">
      <alignment horizontal="center" textRotation="90" wrapText="1"/>
    </xf>
    <xf numFmtId="0" fontId="4" fillId="8" borderId="27" xfId="0" applyFont="1" applyFill="1" applyBorder="1" applyAlignment="1" applyProtection="1">
      <alignment horizontal="center" textRotation="90" wrapText="1"/>
    </xf>
    <xf numFmtId="0" fontId="4" fillId="6" borderId="11" xfId="0" applyFont="1" applyFill="1" applyBorder="1" applyAlignment="1" applyProtection="1">
      <alignment horizontal="center" textRotation="90" wrapText="1"/>
    </xf>
    <xf numFmtId="0" fontId="4" fillId="5" borderId="11" xfId="0" applyFont="1" applyFill="1" applyBorder="1" applyAlignment="1" applyProtection="1">
      <alignment horizontal="center" textRotation="90" wrapText="1"/>
    </xf>
    <xf numFmtId="0" fontId="4" fillId="7" borderId="11" xfId="0" applyFont="1" applyFill="1" applyBorder="1" applyAlignment="1" applyProtection="1">
      <alignment horizontal="center" textRotation="90" wrapText="1"/>
    </xf>
    <xf numFmtId="0" fontId="4" fillId="9" borderId="11" xfId="0" applyFont="1" applyFill="1" applyBorder="1" applyAlignment="1" applyProtection="1">
      <alignment horizontal="center" textRotation="90" wrapText="1"/>
    </xf>
    <xf numFmtId="0" fontId="4" fillId="10" borderId="11" xfId="0" applyFont="1" applyFill="1" applyBorder="1" applyAlignment="1" applyProtection="1">
      <alignment horizontal="center" textRotation="90" wrapText="1"/>
    </xf>
    <xf numFmtId="0" fontId="4" fillId="11" borderId="12" xfId="0" applyFont="1" applyFill="1" applyBorder="1" applyAlignment="1" applyProtection="1">
      <alignment horizontal="center" textRotation="90" wrapText="1"/>
    </xf>
    <xf numFmtId="0" fontId="0" fillId="0" borderId="26" xfId="0" applyBorder="1" applyAlignment="1" applyProtection="1">
      <alignment wrapText="1"/>
      <protection locked="0"/>
    </xf>
    <xf numFmtId="0" fontId="13" fillId="0" borderId="0" xfId="0" applyFont="1" applyBorder="1"/>
    <xf numFmtId="14" fontId="14" fillId="8" borderId="2" xfId="0" applyNumberFormat="1" applyFont="1" applyFill="1" applyBorder="1" applyProtection="1"/>
    <xf numFmtId="10" fontId="0" fillId="6" borderId="2" xfId="0" applyNumberFormat="1" applyFill="1" applyBorder="1" applyProtection="1"/>
    <xf numFmtId="10" fontId="0" fillId="2" borderId="9" xfId="0" applyNumberFormat="1" applyFill="1" applyBorder="1" applyProtection="1"/>
    <xf numFmtId="10" fontId="0" fillId="2" borderId="2" xfId="0" applyNumberFormat="1" applyFill="1" applyBorder="1" applyProtection="1"/>
    <xf numFmtId="10" fontId="0" fillId="8" borderId="2" xfId="0" applyNumberFormat="1" applyFill="1" applyBorder="1" applyProtection="1">
      <protection locked="0"/>
    </xf>
    <xf numFmtId="0" fontId="0" fillId="8" borderId="1" xfId="0" applyFill="1" applyBorder="1" applyProtection="1"/>
    <xf numFmtId="0" fontId="6" fillId="0" borderId="3" xfId="0" applyFont="1" applyBorder="1" applyAlignment="1" applyProtection="1">
      <alignment horizontal="left" vertical="center" wrapText="1"/>
    </xf>
    <xf numFmtId="0" fontId="4" fillId="2" borderId="4" xfId="0" applyFont="1" applyFill="1" applyBorder="1" applyAlignment="1" applyProtection="1">
      <alignment horizontal="center" textRotation="90" wrapText="1"/>
    </xf>
    <xf numFmtId="0" fontId="4" fillId="8" borderId="4" xfId="0" applyFont="1" applyFill="1" applyBorder="1" applyAlignment="1" applyProtection="1">
      <alignment horizontal="center" textRotation="90" wrapText="1"/>
    </xf>
    <xf numFmtId="0" fontId="4" fillId="6" borderId="4" xfId="0" applyFont="1" applyFill="1" applyBorder="1" applyAlignment="1" applyProtection="1">
      <alignment horizontal="center" textRotation="90" wrapText="1"/>
    </xf>
    <xf numFmtId="0" fontId="4" fillId="5" borderId="4" xfId="0" applyFont="1" applyFill="1" applyBorder="1" applyAlignment="1" applyProtection="1">
      <alignment horizontal="center" textRotation="90" wrapText="1"/>
    </xf>
    <xf numFmtId="0" fontId="4" fillId="7" borderId="4" xfId="0" applyFont="1" applyFill="1" applyBorder="1" applyAlignment="1" applyProtection="1">
      <alignment horizontal="center" textRotation="90" wrapText="1"/>
    </xf>
    <xf numFmtId="0" fontId="4" fillId="9" borderId="4" xfId="0" applyFont="1" applyFill="1" applyBorder="1" applyAlignment="1" applyProtection="1">
      <alignment horizontal="center" textRotation="90" wrapText="1"/>
    </xf>
    <xf numFmtId="0" fontId="4" fillId="10" borderId="4" xfId="0" applyFont="1" applyFill="1" applyBorder="1" applyAlignment="1" applyProtection="1">
      <alignment horizontal="center" textRotation="90" wrapText="1"/>
    </xf>
    <xf numFmtId="0" fontId="0" fillId="0" borderId="0" xfId="0" applyBorder="1" applyAlignment="1">
      <alignment horizontal="center" vertical="center"/>
    </xf>
    <xf numFmtId="14" fontId="0" fillId="15" borderId="2" xfId="0" applyNumberFormat="1" applyFill="1" applyBorder="1" applyProtection="1">
      <protection locked="0"/>
    </xf>
    <xf numFmtId="0" fontId="0" fillId="15" borderId="2" xfId="0" applyFill="1" applyBorder="1" applyProtection="1">
      <protection locked="0"/>
    </xf>
    <xf numFmtId="0" fontId="4" fillId="15" borderId="4" xfId="0" applyFont="1" applyFill="1" applyBorder="1" applyAlignment="1" applyProtection="1">
      <alignment horizontal="center" textRotation="90" wrapText="1"/>
    </xf>
    <xf numFmtId="0" fontId="0" fillId="16" borderId="9" xfId="0" applyFill="1" applyBorder="1" applyProtection="1">
      <protection locked="0"/>
    </xf>
    <xf numFmtId="0" fontId="4" fillId="16" borderId="12" xfId="0" applyFont="1" applyFill="1" applyBorder="1" applyAlignment="1" applyProtection="1">
      <alignment horizontal="center" textRotation="90" wrapText="1"/>
    </xf>
    <xf numFmtId="0" fontId="0" fillId="0" borderId="38" xfId="0" applyBorder="1" applyProtection="1">
      <protection locked="0"/>
    </xf>
    <xf numFmtId="10" fontId="0" fillId="6" borderId="38" xfId="0" applyNumberFormat="1" applyFill="1" applyBorder="1" applyProtection="1"/>
    <xf numFmtId="0" fontId="0" fillId="16" borderId="39" xfId="0" applyFill="1" applyBorder="1" applyProtection="1">
      <protection locked="0"/>
    </xf>
    <xf numFmtId="10" fontId="0" fillId="14" borderId="38" xfId="0" applyNumberFormat="1" applyFill="1" applyBorder="1" applyAlignment="1" applyProtection="1">
      <alignment horizontal="center"/>
      <protection locked="0"/>
    </xf>
    <xf numFmtId="0" fontId="0" fillId="7" borderId="38" xfId="0" applyFill="1" applyBorder="1" applyProtection="1">
      <protection locked="0"/>
    </xf>
    <xf numFmtId="0" fontId="0" fillId="13" borderId="38" xfId="0" applyFill="1" applyBorder="1" applyProtection="1">
      <protection locked="0"/>
    </xf>
    <xf numFmtId="0" fontId="0" fillId="10" borderId="38" xfId="0" applyFill="1" applyBorder="1" applyProtection="1">
      <protection locked="0"/>
    </xf>
    <xf numFmtId="0" fontId="0" fillId="0" borderId="40" xfId="0" applyBorder="1" applyAlignment="1" applyProtection="1">
      <alignment wrapText="1"/>
      <protection locked="0"/>
    </xf>
    <xf numFmtId="0" fontId="0" fillId="0" borderId="37" xfId="0" applyBorder="1" applyProtection="1">
      <protection locked="0"/>
    </xf>
    <xf numFmtId="10" fontId="0" fillId="2" borderId="39" xfId="0" applyNumberFormat="1" applyFill="1" applyBorder="1" applyProtection="1"/>
    <xf numFmtId="10" fontId="0" fillId="8" borderId="41" xfId="0" applyNumberFormat="1" applyFill="1" applyBorder="1" applyProtection="1">
      <protection locked="0"/>
    </xf>
    <xf numFmtId="0" fontId="0" fillId="12" borderId="39" xfId="0" applyFill="1" applyBorder="1" applyProtection="1">
      <protection locked="0"/>
    </xf>
    <xf numFmtId="0" fontId="4" fillId="11" borderId="5" xfId="0" applyFont="1" applyFill="1" applyBorder="1" applyAlignment="1" applyProtection="1">
      <alignment horizontal="center" textRotation="90" wrapText="1"/>
    </xf>
    <xf numFmtId="14" fontId="0" fillId="16" borderId="2" xfId="0" applyNumberFormat="1" applyFill="1" applyBorder="1" applyProtection="1">
      <protection locked="0"/>
    </xf>
    <xf numFmtId="0" fontId="0" fillId="16" borderId="2" xfId="0" applyFill="1" applyBorder="1" applyProtection="1">
      <protection locked="0"/>
    </xf>
    <xf numFmtId="0" fontId="0" fillId="16" borderId="1" xfId="0" applyFont="1" applyFill="1" applyBorder="1" applyProtection="1"/>
    <xf numFmtId="0" fontId="0" fillId="16" borderId="2" xfId="0" applyFont="1" applyFill="1" applyBorder="1" applyProtection="1"/>
    <xf numFmtId="9" fontId="0" fillId="16" borderId="2" xfId="0" applyNumberFormat="1" applyFont="1" applyFill="1" applyBorder="1" applyProtection="1"/>
    <xf numFmtId="10" fontId="0" fillId="16" borderId="2" xfId="0" applyNumberFormat="1" applyFont="1" applyFill="1" applyBorder="1" applyAlignment="1" applyProtection="1">
      <alignment horizontal="center"/>
    </xf>
    <xf numFmtId="14" fontId="0" fillId="16" borderId="9" xfId="0" applyNumberFormat="1" applyFont="1" applyFill="1" applyBorder="1" applyProtection="1"/>
    <xf numFmtId="14" fontId="0" fillId="16" borderId="2" xfId="0" applyNumberFormat="1" applyFont="1" applyFill="1" applyBorder="1" applyProtection="1"/>
    <xf numFmtId="0" fontId="0" fillId="16" borderId="9" xfId="0" applyFont="1" applyFill="1" applyBorder="1" applyProtection="1"/>
    <xf numFmtId="0" fontId="4" fillId="16" borderId="4" xfId="0" applyFont="1" applyFill="1" applyBorder="1" applyAlignment="1" applyProtection="1">
      <alignment horizontal="center" textRotation="90" wrapText="1"/>
    </xf>
    <xf numFmtId="0" fontId="0" fillId="17" borderId="3" xfId="0" applyFill="1" applyBorder="1" applyProtection="1"/>
    <xf numFmtId="14" fontId="0" fillId="17" borderId="4" xfId="0" applyNumberFormat="1" applyFill="1" applyBorder="1" applyAlignment="1" applyProtection="1">
      <alignment horizontal="center"/>
    </xf>
    <xf numFmtId="0" fontId="0" fillId="17" borderId="4" xfId="0" applyFill="1" applyBorder="1" applyProtection="1"/>
    <xf numFmtId="2" fontId="0" fillId="17" borderId="4" xfId="0" applyNumberFormat="1" applyFill="1" applyBorder="1" applyProtection="1"/>
    <xf numFmtId="9" fontId="0" fillId="17" borderId="4" xfId="0" applyNumberFormat="1" applyFill="1" applyBorder="1" applyProtection="1"/>
    <xf numFmtId="10" fontId="0" fillId="17" borderId="4" xfId="0" applyNumberFormat="1" applyFill="1" applyBorder="1" applyAlignment="1" applyProtection="1">
      <alignment horizontal="center"/>
    </xf>
    <xf numFmtId="14" fontId="0" fillId="17" borderId="4" xfId="0" applyNumberFormat="1" applyFill="1" applyBorder="1" applyProtection="1"/>
    <xf numFmtId="14" fontId="0" fillId="17" borderId="5" xfId="0" applyNumberFormat="1" applyFill="1" applyBorder="1" applyProtection="1"/>
    <xf numFmtId="0" fontId="0" fillId="16" borderId="42" xfId="0" applyFont="1" applyFill="1" applyBorder="1" applyProtection="1"/>
    <xf numFmtId="14" fontId="0" fillId="16" borderId="43" xfId="0" applyNumberFormat="1" applyFont="1" applyFill="1" applyBorder="1" applyAlignment="1" applyProtection="1">
      <alignment horizontal="center"/>
    </xf>
    <xf numFmtId="0" fontId="0" fillId="16" borderId="43" xfId="0" applyFont="1" applyFill="1" applyBorder="1" applyProtection="1"/>
    <xf numFmtId="2" fontId="0" fillId="16" borderId="43" xfId="0" applyNumberFormat="1" applyFont="1" applyFill="1" applyBorder="1" applyProtection="1"/>
    <xf numFmtId="9" fontId="0" fillId="16" borderId="43" xfId="0" applyNumberFormat="1" applyFont="1" applyFill="1" applyBorder="1" applyProtection="1"/>
    <xf numFmtId="10" fontId="0" fillId="16" borderId="43" xfId="0" applyNumberFormat="1" applyFont="1" applyFill="1" applyBorder="1" applyAlignment="1" applyProtection="1">
      <alignment horizontal="center"/>
    </xf>
    <xf numFmtId="14" fontId="0" fillId="16" borderId="43" xfId="0" applyNumberFormat="1" applyFont="1" applyFill="1" applyBorder="1" applyProtection="1"/>
    <xf numFmtId="14" fontId="0" fillId="16" borderId="44" xfId="0" applyNumberFormat="1" applyFont="1" applyFill="1" applyBorder="1" applyProtection="1"/>
    <xf numFmtId="0" fontId="0" fillId="17" borderId="38" xfId="0" applyFill="1" applyBorder="1" applyProtection="1"/>
    <xf numFmtId="0" fontId="0" fillId="17" borderId="37" xfId="0" applyFill="1" applyBorder="1" applyProtection="1"/>
    <xf numFmtId="14" fontId="0" fillId="17" borderId="38" xfId="0" applyNumberFormat="1" applyFill="1" applyBorder="1" applyAlignment="1" applyProtection="1">
      <alignment horizontal="center"/>
    </xf>
    <xf numFmtId="2" fontId="0" fillId="17" borderId="38" xfId="0" applyNumberFormat="1" applyFill="1" applyBorder="1" applyProtection="1"/>
    <xf numFmtId="9" fontId="0" fillId="17" borderId="38" xfId="0" applyNumberFormat="1" applyFill="1" applyBorder="1" applyProtection="1"/>
    <xf numFmtId="10" fontId="0" fillId="17" borderId="38" xfId="0" applyNumberFormat="1" applyFill="1" applyBorder="1" applyAlignment="1" applyProtection="1">
      <alignment horizontal="center"/>
    </xf>
    <xf numFmtId="14" fontId="0" fillId="17" borderId="38" xfId="0" applyNumberFormat="1" applyFill="1" applyBorder="1" applyProtection="1"/>
    <xf numFmtId="14" fontId="0" fillId="17" borderId="39" xfId="0" applyNumberFormat="1" applyFill="1" applyBorder="1" applyProtection="1"/>
    <xf numFmtId="1" fontId="0" fillId="8" borderId="2" xfId="0" applyNumberFormat="1" applyFill="1" applyBorder="1" applyProtection="1"/>
    <xf numFmtId="1" fontId="0" fillId="16" borderId="2" xfId="0" applyNumberFormat="1" applyFont="1" applyFill="1" applyBorder="1" applyProtection="1"/>
    <xf numFmtId="9" fontId="0" fillId="8" borderId="2" xfId="0" applyNumberFormat="1" applyFill="1" applyBorder="1" applyProtection="1"/>
    <xf numFmtId="14" fontId="0" fillId="8" borderId="2" xfId="0" applyNumberFormat="1" applyFill="1" applyBorder="1" applyAlignment="1" applyProtection="1">
      <alignment horizontal="center"/>
    </xf>
    <xf numFmtId="14" fontId="0" fillId="8" borderId="38" xfId="0" applyNumberFormat="1" applyFill="1" applyBorder="1" applyAlignment="1" applyProtection="1">
      <alignment horizontal="center"/>
    </xf>
    <xf numFmtId="0" fontId="0" fillId="8" borderId="38" xfId="0" applyFill="1" applyBorder="1" applyProtection="1"/>
    <xf numFmtId="2" fontId="0" fillId="8" borderId="38" xfId="0" applyNumberFormat="1" applyFill="1" applyBorder="1" applyProtection="1"/>
    <xf numFmtId="9" fontId="0" fillId="8" borderId="38" xfId="0" applyNumberFormat="1" applyFill="1" applyBorder="1" applyProtection="1"/>
    <xf numFmtId="10" fontId="0" fillId="8" borderId="38" xfId="0" applyNumberFormat="1" applyFill="1" applyBorder="1" applyAlignment="1" applyProtection="1">
      <alignment horizontal="center"/>
    </xf>
    <xf numFmtId="14" fontId="0" fillId="8" borderId="38" xfId="0" applyNumberFormat="1" applyFill="1" applyBorder="1" applyProtection="1"/>
    <xf numFmtId="14" fontId="0" fillId="8" borderId="39" xfId="0" applyNumberFormat="1" applyFill="1" applyBorder="1" applyProtection="1"/>
    <xf numFmtId="0" fontId="0" fillId="0" borderId="0" xfId="0" applyAlignment="1">
      <alignment horizontal="center" vertical="center" wrapText="1"/>
    </xf>
    <xf numFmtId="0" fontId="5" fillId="0" borderId="0" xfId="0" applyFont="1" applyAlignment="1">
      <alignment horizontal="center" vertical="center"/>
    </xf>
    <xf numFmtId="0" fontId="0" fillId="0" borderId="18" xfId="0" applyFont="1" applyFill="1" applyBorder="1" applyAlignment="1">
      <alignment wrapText="1"/>
    </xf>
    <xf numFmtId="0" fontId="5" fillId="0" borderId="0" xfId="0" applyFont="1" applyAlignment="1">
      <alignment horizontal="right"/>
    </xf>
    <xf numFmtId="0" fontId="0" fillId="16" borderId="21" xfId="0" applyFill="1" applyBorder="1" applyAlignment="1">
      <alignment horizontal="left"/>
    </xf>
    <xf numFmtId="0" fontId="0" fillId="16" borderId="0" xfId="0" applyFill="1" applyBorder="1" applyAlignment="1">
      <alignment horizontal="left"/>
    </xf>
    <xf numFmtId="0" fontId="0" fillId="16" borderId="22" xfId="0" applyFill="1" applyBorder="1" applyAlignment="1">
      <alignment horizontal="left"/>
    </xf>
    <xf numFmtId="0" fontId="5" fillId="0" borderId="0" xfId="0" applyFont="1" applyAlignment="1" applyProtection="1">
      <alignment horizontal="center"/>
    </xf>
    <xf numFmtId="0" fontId="5" fillId="0" borderId="0" xfId="0" applyFont="1" applyAlignment="1" applyProtection="1"/>
    <xf numFmtId="0" fontId="4" fillId="17" borderId="4" xfId="0" applyFont="1" applyFill="1" applyBorder="1" applyAlignment="1" applyProtection="1">
      <alignment vertical="center" wrapText="1"/>
    </xf>
    <xf numFmtId="10" fontId="0" fillId="14" borderId="2" xfId="0" applyNumberFormat="1" applyFill="1" applyBorder="1" applyAlignment="1" applyProtection="1">
      <alignment horizontal="center" wrapText="1"/>
      <protection locked="0"/>
    </xf>
    <xf numFmtId="15" fontId="0" fillId="10" borderId="2" xfId="0" applyNumberFormat="1" applyFill="1" applyBorder="1" applyProtection="1">
      <protection locked="0"/>
    </xf>
    <xf numFmtId="2" fontId="0" fillId="0" borderId="2" xfId="0" applyNumberFormat="1" applyFont="1" applyFill="1" applyBorder="1" applyProtection="1">
      <protection locked="0"/>
    </xf>
    <xf numFmtId="0" fontId="0" fillId="7" borderId="2" xfId="0" applyFill="1" applyBorder="1" applyAlignment="1" applyProtection="1">
      <alignment wrapText="1"/>
      <protection locked="0"/>
    </xf>
    <xf numFmtId="0" fontId="0" fillId="17" borderId="2" xfId="0" applyFill="1" applyBorder="1" applyProtection="1">
      <protection locked="0"/>
    </xf>
    <xf numFmtId="2" fontId="0" fillId="2" borderId="2" xfId="0" applyNumberFormat="1" applyFill="1" applyBorder="1" applyProtection="1">
      <protection locked="0"/>
    </xf>
    <xf numFmtId="10" fontId="0" fillId="5" borderId="2" xfId="0" applyNumberFormat="1" applyFill="1" applyBorder="1" applyAlignment="1" applyProtection="1">
      <alignment horizontal="center"/>
      <protection locked="0"/>
    </xf>
    <xf numFmtId="0" fontId="0" fillId="3" borderId="2" xfId="0" applyFill="1" applyBorder="1" applyAlignment="1" applyProtection="1">
      <alignment vertical="top" wrapText="1"/>
      <protection locked="0"/>
    </xf>
    <xf numFmtId="0" fontId="0" fillId="0" borderId="2" xfId="0" applyFill="1" applyBorder="1" applyProtection="1">
      <protection locked="0"/>
    </xf>
    <xf numFmtId="0" fontId="18" fillId="0" borderId="2" xfId="1" applyBorder="1" applyAlignment="1">
      <alignment vertical="center" wrapText="1"/>
    </xf>
    <xf numFmtId="0" fontId="0" fillId="0" borderId="2" xfId="0" applyBorder="1"/>
    <xf numFmtId="14" fontId="0" fillId="12" borderId="2" xfId="0" applyNumberFormat="1" applyFill="1" applyBorder="1" applyProtection="1">
      <protection locked="0"/>
    </xf>
    <xf numFmtId="0" fontId="0" fillId="12" borderId="2" xfId="0" applyFill="1" applyBorder="1" applyProtection="1">
      <protection locked="0"/>
    </xf>
    <xf numFmtId="0" fontId="21" fillId="0" borderId="2" xfId="0" applyFont="1" applyBorder="1" applyAlignment="1">
      <alignment horizontal="right" vertical="center"/>
    </xf>
    <xf numFmtId="0" fontId="21" fillId="18" borderId="2" xfId="0" applyFont="1" applyFill="1" applyBorder="1" applyAlignment="1">
      <alignment horizontal="right" vertical="center"/>
    </xf>
    <xf numFmtId="10" fontId="21" fillId="19" borderId="2" xfId="0" applyNumberFormat="1" applyFont="1" applyFill="1" applyBorder="1" applyAlignment="1">
      <alignment horizontal="right" vertical="center"/>
    </xf>
    <xf numFmtId="0" fontId="21" fillId="20" borderId="2" xfId="0" applyFont="1" applyFill="1" applyBorder="1" applyAlignment="1">
      <alignment horizontal="right" vertical="center"/>
    </xf>
    <xf numFmtId="0" fontId="21" fillId="0" borderId="2" xfId="0" applyFont="1" applyBorder="1" applyAlignment="1">
      <alignment vertical="center"/>
    </xf>
    <xf numFmtId="10" fontId="21" fillId="18" borderId="2" xfId="0" applyNumberFormat="1" applyFont="1" applyFill="1" applyBorder="1" applyAlignment="1">
      <alignment vertical="center"/>
    </xf>
    <xf numFmtId="10" fontId="21" fillId="19" borderId="2" xfId="0" applyNumberFormat="1" applyFont="1" applyFill="1" applyBorder="1" applyAlignment="1">
      <alignment vertical="center"/>
    </xf>
    <xf numFmtId="10" fontId="21" fillId="20" borderId="2" xfId="0" applyNumberFormat="1" applyFont="1" applyFill="1" applyBorder="1" applyAlignment="1">
      <alignment vertical="center"/>
    </xf>
    <xf numFmtId="10" fontId="21" fillId="18" borderId="2" xfId="0" applyNumberFormat="1" applyFont="1" applyFill="1" applyBorder="1" applyAlignment="1">
      <alignment horizontal="right" vertical="center"/>
    </xf>
    <xf numFmtId="10" fontId="21" fillId="20" borderId="2" xfId="0" applyNumberFormat="1" applyFont="1" applyFill="1" applyBorder="1" applyAlignment="1">
      <alignment horizontal="right" vertical="center"/>
    </xf>
    <xf numFmtId="0" fontId="26" fillId="0" borderId="2" xfId="0" applyFont="1" applyBorder="1"/>
    <xf numFmtId="15" fontId="0" fillId="12" borderId="2" xfId="0" applyNumberFormat="1" applyFill="1" applyBorder="1" applyProtection="1">
      <protection locked="0"/>
    </xf>
    <xf numFmtId="0" fontId="22" fillId="0" borderId="2" xfId="0" applyFont="1" applyBorder="1"/>
    <xf numFmtId="0" fontId="22" fillId="0" borderId="2" xfId="0" applyFont="1" applyFill="1" applyBorder="1"/>
    <xf numFmtId="0" fontId="21" fillId="0" borderId="2" xfId="0" applyFont="1" applyFill="1" applyBorder="1" applyAlignment="1">
      <alignment vertical="center"/>
    </xf>
    <xf numFmtId="0" fontId="0" fillId="0" borderId="2" xfId="0" applyFill="1" applyBorder="1"/>
    <xf numFmtId="0" fontId="21" fillId="0" borderId="2" xfId="0" applyFont="1" applyFill="1" applyBorder="1" applyAlignment="1">
      <alignment horizontal="right" vertical="center"/>
    </xf>
    <xf numFmtId="0" fontId="23" fillId="0" borderId="2" xfId="0" applyFont="1" applyBorder="1" applyAlignment="1">
      <alignment horizontal="right" vertical="center"/>
    </xf>
    <xf numFmtId="10" fontId="23" fillId="18" borderId="2" xfId="0" applyNumberFormat="1" applyFont="1" applyFill="1" applyBorder="1" applyAlignment="1">
      <alignment horizontal="right" vertical="center"/>
    </xf>
    <xf numFmtId="10" fontId="23" fillId="19" borderId="2" xfId="0" applyNumberFormat="1" applyFont="1" applyFill="1" applyBorder="1" applyAlignment="1">
      <alignment horizontal="right" vertical="center"/>
    </xf>
    <xf numFmtId="10" fontId="23" fillId="20" borderId="2" xfId="0" applyNumberFormat="1" applyFont="1" applyFill="1" applyBorder="1" applyAlignment="1">
      <alignment horizontal="right" vertical="center"/>
    </xf>
    <xf numFmtId="0" fontId="0" fillId="0" borderId="29"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36" xfId="0" applyBorder="1" applyAlignment="1" applyProtection="1">
      <alignment horizontal="left" vertical="top" wrapText="1"/>
      <protection locked="0"/>
    </xf>
    <xf numFmtId="0" fontId="0" fillId="0" borderId="49" xfId="0" applyBorder="1" applyAlignment="1" applyProtection="1">
      <alignment wrapText="1"/>
      <protection locked="0"/>
    </xf>
    <xf numFmtId="0" fontId="0" fillId="0" borderId="42" xfId="0" applyBorder="1" applyProtection="1">
      <protection locked="0"/>
    </xf>
    <xf numFmtId="0" fontId="0" fillId="0" borderId="43" xfId="0" applyBorder="1" applyProtection="1">
      <protection locked="0"/>
    </xf>
    <xf numFmtId="10" fontId="0" fillId="2" borderId="44" xfId="0" applyNumberFormat="1" applyFill="1" applyBorder="1" applyProtection="1"/>
    <xf numFmtId="10" fontId="0" fillId="8" borderId="50" xfId="0" applyNumberFormat="1" applyFill="1" applyBorder="1" applyProtection="1">
      <protection locked="0"/>
    </xf>
    <xf numFmtId="10" fontId="0" fillId="6" borderId="43" xfId="0" applyNumberFormat="1" applyFill="1" applyBorder="1" applyProtection="1"/>
    <xf numFmtId="10" fontId="0" fillId="14" borderId="43" xfId="0" applyNumberFormat="1" applyFill="1" applyBorder="1" applyAlignment="1" applyProtection="1">
      <alignment horizontal="center"/>
      <protection locked="0"/>
    </xf>
    <xf numFmtId="0" fontId="0" fillId="7" borderId="43" xfId="0" applyFill="1" applyBorder="1" applyProtection="1">
      <protection locked="0"/>
    </xf>
    <xf numFmtId="0" fontId="0" fillId="13" borderId="43" xfId="0" applyFill="1" applyBorder="1" applyProtection="1">
      <protection locked="0"/>
    </xf>
    <xf numFmtId="0" fontId="0" fillId="16" borderId="44" xfId="0" applyFill="1" applyBorder="1" applyProtection="1">
      <protection locked="0"/>
    </xf>
    <xf numFmtId="0" fontId="0" fillId="10" borderId="43" xfId="0" applyFill="1" applyBorder="1" applyProtection="1">
      <protection locked="0"/>
    </xf>
    <xf numFmtId="0" fontId="0" fillId="12" borderId="44" xfId="0" applyFill="1" applyBorder="1" applyProtection="1">
      <protection locked="0"/>
    </xf>
    <xf numFmtId="0" fontId="0" fillId="0" borderId="2" xfId="0" applyFont="1" applyBorder="1" applyAlignment="1" applyProtection="1">
      <alignment wrapText="1"/>
      <protection locked="0"/>
    </xf>
    <xf numFmtId="0" fontId="0" fillId="0" borderId="37" xfId="0" applyBorder="1" applyAlignment="1" applyProtection="1">
      <alignment wrapText="1"/>
      <protection locked="0"/>
    </xf>
    <xf numFmtId="14" fontId="0" fillId="15" borderId="38" xfId="0" applyNumberFormat="1" applyFill="1" applyBorder="1" applyProtection="1">
      <protection locked="0"/>
    </xf>
    <xf numFmtId="0" fontId="0" fillId="0" borderId="38" xfId="0" applyBorder="1" applyAlignment="1" applyProtection="1">
      <alignment wrapText="1"/>
      <protection locked="0"/>
    </xf>
    <xf numFmtId="2" fontId="0" fillId="0" borderId="38" xfId="0" applyNumberFormat="1" applyBorder="1" applyProtection="1">
      <protection locked="0"/>
    </xf>
    <xf numFmtId="10" fontId="0" fillId="8" borderId="38" xfId="0" applyNumberFormat="1" applyFill="1" applyBorder="1" applyProtection="1">
      <protection locked="0"/>
    </xf>
    <xf numFmtId="10" fontId="18" fillId="20" borderId="22" xfId="0" applyNumberFormat="1" applyFont="1" applyFill="1" applyBorder="1" applyAlignment="1">
      <alignment horizontal="right" vertical="center"/>
    </xf>
    <xf numFmtId="14" fontId="0" fillId="16" borderId="38" xfId="0" applyNumberFormat="1" applyFill="1" applyBorder="1" applyProtection="1">
      <protection locked="0"/>
    </xf>
    <xf numFmtId="14" fontId="0" fillId="10" borderId="38" xfId="0" applyNumberFormat="1" applyFill="1" applyBorder="1" applyProtection="1">
      <protection locked="0"/>
    </xf>
    <xf numFmtId="14" fontId="0" fillId="12" borderId="39" xfId="0" applyNumberFormat="1" applyFill="1" applyBorder="1" applyProtection="1">
      <protection locked="0"/>
    </xf>
    <xf numFmtId="0" fontId="18" fillId="0" borderId="2" xfId="0" applyFont="1" applyBorder="1" applyAlignment="1">
      <alignment horizontal="right" vertical="center"/>
    </xf>
    <xf numFmtId="10" fontId="18" fillId="19" borderId="2" xfId="0" applyNumberFormat="1" applyFont="1" applyFill="1" applyBorder="1" applyAlignment="1">
      <alignment horizontal="right" vertical="center"/>
    </xf>
    <xf numFmtId="10" fontId="18" fillId="20" borderId="2" xfId="0" applyNumberFormat="1" applyFont="1" applyFill="1" applyBorder="1" applyAlignment="1">
      <alignment horizontal="right" vertical="center"/>
    </xf>
    <xf numFmtId="0" fontId="24" fillId="0" borderId="2" xfId="0" applyFont="1" applyBorder="1" applyAlignment="1">
      <alignment vertical="center" wrapText="1"/>
    </xf>
    <xf numFmtId="10" fontId="18" fillId="3" borderId="2" xfId="0" applyNumberFormat="1" applyFont="1" applyFill="1" applyBorder="1" applyAlignment="1">
      <alignment horizontal="right" vertical="center"/>
    </xf>
    <xf numFmtId="0" fontId="24" fillId="0" borderId="2" xfId="0" applyFont="1" applyBorder="1" applyAlignment="1">
      <alignment horizontal="right" vertical="center"/>
    </xf>
    <xf numFmtId="0" fontId="0" fillId="3" borderId="0" xfId="0" applyFill="1" applyBorder="1"/>
    <xf numFmtId="0" fontId="21" fillId="0" borderId="2" xfId="0" applyFont="1" applyBorder="1" applyAlignment="1">
      <alignment vertical="center" wrapText="1"/>
    </xf>
    <xf numFmtId="0" fontId="4" fillId="0" borderId="0" xfId="0" applyFont="1" applyAlignment="1">
      <alignment horizontal="center"/>
    </xf>
    <xf numFmtId="0" fontId="0" fillId="0" borderId="0" xfId="0" applyAlignment="1">
      <alignment horizontal="center" vertical="center" wrapText="1"/>
    </xf>
    <xf numFmtId="0" fontId="0" fillId="0" borderId="45"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18" xfId="0" applyBorder="1" applyAlignment="1" applyProtection="1">
      <alignment horizontal="left" vertical="top"/>
      <protection locked="0"/>
    </xf>
    <xf numFmtId="0" fontId="0" fillId="7" borderId="23" xfId="0" applyFill="1" applyBorder="1" applyAlignment="1" applyProtection="1">
      <alignment horizontal="left" vertical="top" wrapText="1"/>
    </xf>
    <xf numFmtId="0" fontId="0" fillId="7" borderId="24" xfId="0" applyFill="1" applyBorder="1" applyAlignment="1" applyProtection="1">
      <alignment horizontal="left" vertical="top" wrapText="1"/>
    </xf>
    <xf numFmtId="0" fontId="0" fillId="7" borderId="25" xfId="0" applyFill="1" applyBorder="1" applyAlignment="1" applyProtection="1">
      <alignment horizontal="left" vertical="top" wrapText="1"/>
    </xf>
    <xf numFmtId="0" fontId="4" fillId="0" borderId="16" xfId="0" applyFont="1" applyBorder="1" applyAlignment="1" applyProtection="1">
      <alignment horizontal="left"/>
      <protection locked="0"/>
    </xf>
    <xf numFmtId="0" fontId="4" fillId="0" borderId="19" xfId="0" applyFont="1" applyBorder="1" applyProtection="1">
      <protection locked="0"/>
    </xf>
    <xf numFmtId="0" fontId="4" fillId="0" borderId="17" xfId="0" applyFont="1" applyBorder="1" applyProtection="1">
      <protection locked="0"/>
    </xf>
    <xf numFmtId="0" fontId="0" fillId="6" borderId="23" xfId="0" applyFill="1" applyBorder="1" applyAlignment="1" applyProtection="1">
      <alignment horizontal="left" wrapText="1"/>
    </xf>
    <xf numFmtId="0" fontId="0" fillId="6" borderId="24" xfId="0" applyFill="1" applyBorder="1" applyAlignment="1" applyProtection="1">
      <alignment horizontal="left" wrapText="1"/>
    </xf>
    <xf numFmtId="0" fontId="0" fillId="6" borderId="25" xfId="0" applyFill="1" applyBorder="1" applyAlignment="1" applyProtection="1">
      <alignment horizontal="left" wrapText="1"/>
    </xf>
    <xf numFmtId="0" fontId="0" fillId="8" borderId="23" xfId="0" applyFill="1" applyBorder="1" applyAlignment="1" applyProtection="1">
      <alignment horizontal="left" vertical="center" wrapText="1"/>
    </xf>
    <xf numFmtId="0" fontId="0" fillId="8" borderId="24" xfId="0" applyFill="1" applyBorder="1" applyAlignment="1" applyProtection="1">
      <alignment horizontal="left" vertical="center" wrapText="1"/>
    </xf>
    <xf numFmtId="0" fontId="0" fillId="8" borderId="25" xfId="0" applyFill="1" applyBorder="1" applyAlignment="1" applyProtection="1">
      <alignment horizontal="left" vertical="center" wrapText="1"/>
    </xf>
    <xf numFmtId="0" fontId="0" fillId="2" borderId="23" xfId="0" applyFill="1" applyBorder="1" applyAlignment="1" applyProtection="1">
      <alignment horizontal="left" wrapText="1"/>
    </xf>
    <xf numFmtId="0" fontId="0" fillId="2" borderId="24" xfId="0" applyFill="1" applyBorder="1" applyAlignment="1" applyProtection="1">
      <alignment horizontal="left" wrapText="1"/>
    </xf>
    <xf numFmtId="0" fontId="0" fillId="2" borderId="25" xfId="0" applyFill="1" applyBorder="1" applyAlignment="1" applyProtection="1">
      <alignment horizontal="left" wrapText="1"/>
    </xf>
    <xf numFmtId="0" fontId="4" fillId="2" borderId="23" xfId="0" applyFont="1" applyFill="1" applyBorder="1" applyAlignment="1" applyProtection="1">
      <alignment horizontal="left"/>
    </xf>
    <xf numFmtId="0" fontId="4" fillId="2" borderId="24" xfId="0" applyFont="1" applyFill="1" applyBorder="1" applyAlignment="1" applyProtection="1">
      <alignment horizontal="left"/>
    </xf>
    <xf numFmtId="0" fontId="4" fillId="2" borderId="25" xfId="0" applyFont="1" applyFill="1" applyBorder="1" applyAlignment="1" applyProtection="1">
      <alignment horizontal="left"/>
    </xf>
    <xf numFmtId="0" fontId="0" fillId="5" borderId="23" xfId="0" applyFill="1" applyBorder="1" applyAlignment="1" applyProtection="1">
      <alignment horizontal="left" vertical="center" wrapText="1"/>
    </xf>
    <xf numFmtId="0" fontId="0" fillId="5" borderId="24" xfId="0" applyFill="1" applyBorder="1" applyAlignment="1" applyProtection="1">
      <alignment horizontal="left" vertical="center" wrapText="1"/>
    </xf>
    <xf numFmtId="0" fontId="0" fillId="5" borderId="25" xfId="0" applyFill="1" applyBorder="1" applyAlignment="1" applyProtection="1">
      <alignment horizontal="left" vertical="center" wrapText="1"/>
    </xf>
    <xf numFmtId="0" fontId="11" fillId="10" borderId="23" xfId="0" applyFont="1" applyFill="1" applyBorder="1" applyAlignment="1" applyProtection="1">
      <alignment horizontal="left" vertical="top" wrapText="1"/>
    </xf>
    <xf numFmtId="0" fontId="11" fillId="10" borderId="24" xfId="0" applyFont="1" applyFill="1" applyBorder="1" applyAlignment="1" applyProtection="1">
      <alignment horizontal="left" vertical="top" wrapText="1"/>
    </xf>
    <xf numFmtId="0" fontId="11" fillId="10" borderId="25" xfId="0" applyFont="1" applyFill="1" applyBorder="1" applyAlignment="1" applyProtection="1">
      <alignment horizontal="left" vertical="top" wrapText="1"/>
    </xf>
    <xf numFmtId="0" fontId="0" fillId="16" borderId="23" xfId="0" applyFont="1" applyFill="1" applyBorder="1" applyAlignment="1" applyProtection="1">
      <alignment horizontal="left" vertical="top" wrapText="1"/>
    </xf>
    <xf numFmtId="0" fontId="0" fillId="16" borderId="24" xfId="0" applyFont="1" applyFill="1" applyBorder="1" applyAlignment="1" applyProtection="1">
      <alignment horizontal="left" vertical="top" wrapText="1"/>
    </xf>
    <xf numFmtId="0" fontId="0" fillId="16" borderId="25" xfId="0" applyFont="1" applyFill="1" applyBorder="1" applyAlignment="1" applyProtection="1">
      <alignment horizontal="left" vertical="top" wrapText="1"/>
    </xf>
    <xf numFmtId="0" fontId="0" fillId="9" borderId="23" xfId="0" applyFill="1" applyBorder="1" applyAlignment="1" applyProtection="1">
      <alignment horizontal="left" vertical="top" wrapText="1"/>
    </xf>
    <xf numFmtId="0" fontId="0" fillId="9" borderId="24" xfId="0" applyFill="1" applyBorder="1" applyAlignment="1" applyProtection="1">
      <alignment horizontal="left" vertical="top" wrapText="1"/>
    </xf>
    <xf numFmtId="0" fontId="0" fillId="9" borderId="25" xfId="0" applyFill="1" applyBorder="1" applyAlignment="1" applyProtection="1">
      <alignment horizontal="left" vertical="top" wrapText="1"/>
    </xf>
    <xf numFmtId="0" fontId="4" fillId="16" borderId="29" xfId="0" applyFont="1" applyFill="1" applyBorder="1" applyAlignment="1">
      <alignment horizontal="left" wrapText="1"/>
    </xf>
    <xf numFmtId="0" fontId="4" fillId="16" borderId="31" xfId="0" applyFont="1" applyFill="1" applyBorder="1" applyAlignment="1">
      <alignment horizontal="left" wrapText="1"/>
    </xf>
    <xf numFmtId="0" fontId="4" fillId="16" borderId="36" xfId="0" applyFont="1" applyFill="1" applyBorder="1" applyAlignment="1">
      <alignment horizontal="left" wrapText="1"/>
    </xf>
    <xf numFmtId="0" fontId="4" fillId="2" borderId="37" xfId="0" applyFont="1" applyFill="1" applyBorder="1" applyAlignment="1">
      <alignment horizontal="left" vertical="top" wrapText="1"/>
    </xf>
    <xf numFmtId="0" fontId="4" fillId="2" borderId="38" xfId="0" applyFont="1" applyFill="1" applyBorder="1" applyAlignment="1">
      <alignment horizontal="left" vertical="top" wrapText="1"/>
    </xf>
    <xf numFmtId="0" fontId="4" fillId="2" borderId="39" xfId="0" applyFont="1" applyFill="1" applyBorder="1" applyAlignment="1">
      <alignment horizontal="left" vertical="top" wrapText="1"/>
    </xf>
    <xf numFmtId="0" fontId="4" fillId="2" borderId="46" xfId="0" applyFont="1" applyFill="1" applyBorder="1" applyAlignment="1">
      <alignment horizontal="left" vertical="top" wrapText="1"/>
    </xf>
    <xf numFmtId="0" fontId="4" fillId="2" borderId="47" xfId="0" applyFont="1" applyFill="1" applyBorder="1" applyAlignment="1">
      <alignment horizontal="left" vertical="top" wrapText="1"/>
    </xf>
    <xf numFmtId="0" fontId="4" fillId="2" borderId="48" xfId="0" applyFont="1" applyFill="1" applyBorder="1" applyAlignment="1">
      <alignment horizontal="left" vertical="top" wrapText="1"/>
    </xf>
    <xf numFmtId="0" fontId="4" fillId="2" borderId="2" xfId="0" applyFont="1" applyFill="1" applyBorder="1" applyAlignment="1">
      <alignment horizontal="left" vertical="top" wrapText="1"/>
    </xf>
    <xf numFmtId="0" fontId="0" fillId="16" borderId="21" xfId="0" applyFill="1" applyBorder="1" applyAlignment="1">
      <alignment horizontal="left" wrapText="1"/>
    </xf>
    <xf numFmtId="0" fontId="0" fillId="16" borderId="0" xfId="0" applyFill="1" applyBorder="1" applyAlignment="1">
      <alignment horizontal="left" wrapText="1"/>
    </xf>
    <xf numFmtId="0" fontId="0" fillId="16" borderId="22" xfId="0" applyFill="1" applyBorder="1" applyAlignment="1">
      <alignment horizontal="left" wrapText="1"/>
    </xf>
    <xf numFmtId="0" fontId="11" fillId="11" borderId="33" xfId="0" applyFont="1" applyFill="1" applyBorder="1" applyAlignment="1" applyProtection="1">
      <alignment horizontal="left" vertical="top" wrapText="1"/>
    </xf>
    <xf numFmtId="0" fontId="11" fillId="11" borderId="34" xfId="0" applyFont="1" applyFill="1" applyBorder="1" applyAlignment="1" applyProtection="1">
      <alignment horizontal="left" vertical="top" wrapText="1"/>
    </xf>
    <xf numFmtId="0" fontId="11" fillId="11" borderId="35" xfId="0" applyFont="1" applyFill="1" applyBorder="1" applyAlignment="1" applyProtection="1">
      <alignment horizontal="left" vertical="top" wrapText="1"/>
    </xf>
    <xf numFmtId="0" fontId="0" fillId="2" borderId="23" xfId="0" applyFill="1" applyBorder="1" applyAlignment="1" applyProtection="1">
      <alignment horizontal="left"/>
    </xf>
    <xf numFmtId="0" fontId="0" fillId="2" borderId="24" xfId="0" applyFill="1" applyBorder="1" applyAlignment="1" applyProtection="1">
      <alignment horizontal="left"/>
    </xf>
    <xf numFmtId="0" fontId="0" fillId="2" borderId="25" xfId="0" applyFill="1" applyBorder="1" applyAlignment="1" applyProtection="1">
      <alignment horizontal="left"/>
    </xf>
    <xf numFmtId="0" fontId="0" fillId="0" borderId="33" xfId="0" applyFont="1" applyBorder="1" applyAlignment="1" applyProtection="1">
      <alignment horizontal="left" vertical="top"/>
      <protection locked="0"/>
    </xf>
    <xf numFmtId="0" fontId="0" fillId="0" borderId="34" xfId="0" applyFont="1" applyBorder="1" applyAlignment="1" applyProtection="1">
      <alignment horizontal="left" vertical="top"/>
      <protection locked="0"/>
    </xf>
    <xf numFmtId="0" fontId="0" fillId="0" borderId="35" xfId="0" applyFont="1" applyBorder="1" applyAlignment="1" applyProtection="1">
      <alignment horizontal="left" vertical="top"/>
      <protection locked="0"/>
    </xf>
    <xf numFmtId="0" fontId="0" fillId="0" borderId="21" xfId="0" applyFont="1" applyBorder="1" applyAlignment="1" applyProtection="1">
      <alignment horizontal="left" vertical="top"/>
      <protection locked="0"/>
    </xf>
    <xf numFmtId="0" fontId="0" fillId="0" borderId="0" xfId="0" applyFont="1" applyBorder="1" applyAlignment="1" applyProtection="1">
      <alignment horizontal="left" vertical="top"/>
      <protection locked="0"/>
    </xf>
    <xf numFmtId="0" fontId="0" fillId="0" borderId="22" xfId="0" applyFont="1" applyBorder="1" applyAlignment="1" applyProtection="1">
      <alignment horizontal="left" vertical="top"/>
      <protection locked="0"/>
    </xf>
    <xf numFmtId="0" fontId="0" fillId="0" borderId="29" xfId="0" applyFont="1" applyBorder="1" applyAlignment="1" applyProtection="1">
      <alignment horizontal="left" vertical="top"/>
      <protection locked="0"/>
    </xf>
    <xf numFmtId="0" fontId="0" fillId="0" borderId="31" xfId="0" applyFont="1" applyBorder="1" applyAlignment="1" applyProtection="1">
      <alignment horizontal="left" vertical="top"/>
      <protection locked="0"/>
    </xf>
    <xf numFmtId="0" fontId="0" fillId="0" borderId="36" xfId="0" applyFont="1" applyBorder="1" applyAlignment="1" applyProtection="1">
      <alignment horizontal="left" vertical="top"/>
      <protection locked="0"/>
    </xf>
    <xf numFmtId="0" fontId="0" fillId="16" borderId="33" xfId="0" applyFill="1" applyBorder="1" applyAlignment="1">
      <alignment horizontal="left" wrapText="1"/>
    </xf>
    <xf numFmtId="0" fontId="0" fillId="16" borderId="34" xfId="0" applyFill="1" applyBorder="1" applyAlignment="1">
      <alignment horizontal="left" wrapText="1"/>
    </xf>
    <xf numFmtId="0" fontId="0" fillId="16" borderId="35" xfId="0" applyFill="1" applyBorder="1" applyAlignment="1">
      <alignment horizontal="left" wrapText="1"/>
    </xf>
    <xf numFmtId="0" fontId="4" fillId="2" borderId="2" xfId="0" applyFont="1" applyFill="1" applyBorder="1" applyAlignment="1">
      <alignment horizontal="left"/>
    </xf>
    <xf numFmtId="0" fontId="11" fillId="11" borderId="23" xfId="0" applyFont="1" applyFill="1" applyBorder="1" applyAlignment="1" applyProtection="1">
      <alignment horizontal="left" vertical="top" wrapText="1"/>
    </xf>
    <xf numFmtId="0" fontId="11" fillId="11" borderId="24" xfId="0" applyFont="1" applyFill="1" applyBorder="1" applyAlignment="1" applyProtection="1">
      <alignment horizontal="left" vertical="top" wrapText="1"/>
    </xf>
    <xf numFmtId="0" fontId="11" fillId="11" borderId="25" xfId="0" applyFont="1" applyFill="1" applyBorder="1" applyAlignment="1" applyProtection="1">
      <alignment horizontal="left" vertical="top" wrapText="1"/>
    </xf>
    <xf numFmtId="0" fontId="4" fillId="2" borderId="26" xfId="0" applyFont="1" applyFill="1" applyBorder="1" applyAlignment="1">
      <alignment horizontal="left"/>
    </xf>
    <xf numFmtId="0" fontId="4" fillId="2" borderId="30" xfId="0" applyFont="1" applyFill="1" applyBorder="1" applyAlignment="1">
      <alignment horizontal="left"/>
    </xf>
    <xf numFmtId="0" fontId="4" fillId="2" borderId="32" xfId="0" applyFont="1" applyFill="1" applyBorder="1" applyAlignment="1">
      <alignment horizontal="left"/>
    </xf>
    <xf numFmtId="0" fontId="4" fillId="0" borderId="19" xfId="0" applyFont="1" applyBorder="1" applyAlignment="1" applyProtection="1">
      <alignment horizontal="left"/>
      <protection locked="0"/>
    </xf>
    <xf numFmtId="0" fontId="0" fillId="15" borderId="23" xfId="0" applyFont="1" applyFill="1" applyBorder="1" applyAlignment="1" applyProtection="1">
      <alignment horizontal="left" vertical="top" wrapText="1"/>
    </xf>
    <xf numFmtId="0" fontId="0" fillId="15" borderId="24" xfId="0" applyFont="1" applyFill="1" applyBorder="1" applyAlignment="1" applyProtection="1">
      <alignment horizontal="left" vertical="top" wrapText="1"/>
    </xf>
    <xf numFmtId="0" fontId="0" fillId="15" borderId="25" xfId="0" applyFont="1" applyFill="1" applyBorder="1" applyAlignment="1" applyProtection="1">
      <alignment horizontal="left" vertical="top" wrapText="1"/>
    </xf>
    <xf numFmtId="0" fontId="4" fillId="2" borderId="1" xfId="0" applyFont="1" applyFill="1" applyBorder="1" applyAlignment="1">
      <alignment horizontal="left"/>
    </xf>
    <xf numFmtId="0" fontId="4" fillId="2" borderId="9" xfId="0" applyFont="1" applyFill="1" applyBorder="1" applyAlignment="1">
      <alignment horizontal="left"/>
    </xf>
    <xf numFmtId="0" fontId="4" fillId="16" borderId="21" xfId="0" applyFont="1" applyFill="1" applyBorder="1" applyAlignment="1">
      <alignment horizontal="left"/>
    </xf>
    <xf numFmtId="0" fontId="0" fillId="16" borderId="0" xfId="0" applyFill="1" applyBorder="1" applyAlignment="1">
      <alignment horizontal="left"/>
    </xf>
    <xf numFmtId="0" fontId="0" fillId="16" borderId="22" xfId="0" applyFill="1" applyBorder="1" applyAlignment="1">
      <alignment horizontal="left"/>
    </xf>
    <xf numFmtId="0" fontId="11" fillId="11" borderId="33" xfId="0" applyFont="1" applyFill="1" applyBorder="1" applyAlignment="1" applyProtection="1">
      <alignment horizontal="left" vertical="top"/>
    </xf>
    <xf numFmtId="0" fontId="11" fillId="11" borderId="34" xfId="0" applyFont="1" applyFill="1" applyBorder="1" applyAlignment="1" applyProtection="1">
      <alignment horizontal="left" vertical="top"/>
    </xf>
    <xf numFmtId="0" fontId="11" fillId="11" borderId="35" xfId="0" applyFont="1" applyFill="1" applyBorder="1" applyAlignment="1" applyProtection="1">
      <alignment horizontal="left" vertical="top"/>
    </xf>
    <xf numFmtId="0" fontId="4" fillId="0" borderId="33" xfId="0" applyFont="1" applyBorder="1" applyAlignment="1" applyProtection="1">
      <alignment horizontal="left" vertical="top"/>
      <protection locked="0"/>
    </xf>
    <xf numFmtId="0" fontId="4" fillId="0" borderId="34" xfId="0" applyFont="1" applyBorder="1" applyAlignment="1" applyProtection="1">
      <alignment horizontal="left" vertical="top"/>
      <protection locked="0"/>
    </xf>
    <xf numFmtId="0" fontId="4" fillId="0" borderId="35" xfId="0" applyFont="1" applyBorder="1" applyAlignment="1" applyProtection="1">
      <alignment horizontal="left" vertical="top"/>
      <protection locked="0"/>
    </xf>
    <xf numFmtId="0" fontId="4" fillId="0" borderId="21" xfId="0" applyFont="1" applyBorder="1" applyAlignment="1" applyProtection="1">
      <alignment horizontal="left" vertical="top"/>
      <protection locked="0"/>
    </xf>
    <xf numFmtId="0" fontId="4" fillId="0" borderId="0" xfId="0" applyFont="1" applyBorder="1" applyAlignment="1" applyProtection="1">
      <alignment horizontal="left" vertical="top"/>
      <protection locked="0"/>
    </xf>
    <xf numFmtId="0" fontId="4" fillId="0" borderId="22" xfId="0" applyFont="1" applyBorder="1" applyAlignment="1" applyProtection="1">
      <alignment horizontal="left" vertical="top"/>
      <protection locked="0"/>
    </xf>
    <xf numFmtId="0" fontId="4" fillId="0" borderId="29" xfId="0" applyFont="1" applyBorder="1" applyAlignment="1" applyProtection="1">
      <alignment horizontal="left" vertical="top"/>
      <protection locked="0"/>
    </xf>
    <xf numFmtId="0" fontId="4" fillId="0" borderId="31" xfId="0" applyFont="1" applyBorder="1" applyAlignment="1" applyProtection="1">
      <alignment horizontal="left" vertical="top"/>
      <protection locked="0"/>
    </xf>
    <xf numFmtId="0" fontId="4" fillId="0" borderId="36" xfId="0" applyFont="1" applyBorder="1" applyAlignment="1" applyProtection="1">
      <alignment horizontal="left" vertical="top"/>
      <protection locked="0"/>
    </xf>
    <xf numFmtId="0" fontId="0" fillId="3" borderId="33" xfId="0" applyFill="1" applyBorder="1" applyAlignment="1" applyProtection="1">
      <alignment horizontal="left" vertical="top" wrapText="1"/>
      <protection locked="0"/>
    </xf>
    <xf numFmtId="0" fontId="0" fillId="3" borderId="34" xfId="0" applyFill="1" applyBorder="1" applyAlignment="1" applyProtection="1">
      <alignment horizontal="left" vertical="top" wrapText="1"/>
      <protection locked="0"/>
    </xf>
    <xf numFmtId="0" fontId="0" fillId="3" borderId="35" xfId="0" applyFill="1" applyBorder="1" applyAlignment="1" applyProtection="1">
      <alignment horizontal="left" vertical="top" wrapText="1"/>
      <protection locked="0"/>
    </xf>
    <xf numFmtId="0" fontId="0" fillId="3" borderId="21" xfId="0" applyFill="1" applyBorder="1" applyAlignment="1" applyProtection="1">
      <alignment horizontal="left" vertical="top" wrapText="1"/>
      <protection locked="0"/>
    </xf>
    <xf numFmtId="0" fontId="0" fillId="3" borderId="0" xfId="0" applyFill="1" applyBorder="1" applyAlignment="1" applyProtection="1">
      <alignment horizontal="left" vertical="top" wrapText="1"/>
      <protection locked="0"/>
    </xf>
    <xf numFmtId="0" fontId="0" fillId="3" borderId="22" xfId="0" applyFill="1" applyBorder="1" applyAlignment="1" applyProtection="1">
      <alignment horizontal="left" vertical="top" wrapText="1"/>
      <protection locked="0"/>
    </xf>
    <xf numFmtId="0" fontId="4" fillId="3" borderId="21" xfId="0" applyFont="1" applyFill="1" applyBorder="1" applyAlignment="1">
      <alignment horizontal="left" vertical="top" wrapText="1"/>
    </xf>
    <xf numFmtId="0" fontId="4" fillId="3" borderId="0" xfId="0" applyFont="1" applyFill="1" applyBorder="1" applyAlignment="1">
      <alignment horizontal="left" vertical="top" wrapText="1"/>
    </xf>
    <xf numFmtId="0" fontId="4" fillId="3" borderId="22" xfId="0" applyFont="1" applyFill="1" applyBorder="1" applyAlignment="1">
      <alignment horizontal="left" vertical="top" wrapText="1"/>
    </xf>
    <xf numFmtId="0" fontId="4" fillId="3" borderId="21" xfId="0" applyFont="1" applyFill="1" applyBorder="1" applyAlignment="1" applyProtection="1">
      <alignment horizontal="left" vertical="top"/>
      <protection locked="0"/>
    </xf>
    <xf numFmtId="0" fontId="4" fillId="3" borderId="0" xfId="0" applyFont="1" applyFill="1" applyBorder="1" applyAlignment="1">
      <alignment horizontal="left" wrapText="1"/>
    </xf>
    <xf numFmtId="0" fontId="4" fillId="3" borderId="22" xfId="0" applyFont="1" applyFill="1" applyBorder="1" applyAlignment="1">
      <alignment horizontal="left" wrapText="1"/>
    </xf>
    <xf numFmtId="0" fontId="4" fillId="3" borderId="21" xfId="0" applyFont="1" applyFill="1" applyBorder="1" applyAlignment="1">
      <alignment horizontal="left" wrapText="1"/>
    </xf>
    <xf numFmtId="0" fontId="4" fillId="3" borderId="33" xfId="0" applyFont="1" applyFill="1" applyBorder="1" applyAlignment="1" applyProtection="1">
      <alignment horizontal="left" vertical="top" wrapText="1"/>
      <protection locked="0"/>
    </xf>
    <xf numFmtId="0" fontId="4" fillId="3" borderId="34" xfId="0" applyFont="1" applyFill="1" applyBorder="1" applyAlignment="1" applyProtection="1">
      <alignment horizontal="left" vertical="top" wrapText="1"/>
      <protection locked="0"/>
    </xf>
    <xf numFmtId="0" fontId="4" fillId="3" borderId="35" xfId="0" applyFont="1" applyFill="1" applyBorder="1" applyAlignment="1" applyProtection="1">
      <alignment horizontal="left" vertical="top" wrapText="1"/>
      <protection locked="0"/>
    </xf>
    <xf numFmtId="0" fontId="4" fillId="3" borderId="21" xfId="0" applyFont="1" applyFill="1" applyBorder="1" applyAlignment="1" applyProtection="1">
      <alignment horizontal="left" vertical="top" wrapText="1"/>
      <protection locked="0"/>
    </xf>
    <xf numFmtId="0" fontId="4" fillId="3" borderId="0" xfId="0" applyFont="1" applyFill="1" applyBorder="1" applyAlignment="1" applyProtection="1">
      <alignment horizontal="left" vertical="top" wrapText="1"/>
      <protection locked="0"/>
    </xf>
    <xf numFmtId="0" fontId="4" fillId="3" borderId="22" xfId="0" applyFont="1" applyFill="1" applyBorder="1" applyAlignment="1" applyProtection="1">
      <alignment horizontal="left" vertical="top" wrapText="1"/>
      <protection locked="0"/>
    </xf>
    <xf numFmtId="0" fontId="4" fillId="3" borderId="29" xfId="0" applyFont="1" applyFill="1" applyBorder="1" applyAlignment="1" applyProtection="1">
      <alignment horizontal="left" vertical="top" wrapText="1"/>
      <protection locked="0"/>
    </xf>
    <xf numFmtId="0" fontId="4" fillId="3" borderId="31" xfId="0" applyFont="1" applyFill="1" applyBorder="1" applyAlignment="1" applyProtection="1">
      <alignment horizontal="left" vertical="top" wrapText="1"/>
      <protection locked="0"/>
    </xf>
    <xf numFmtId="0" fontId="4" fillId="3" borderId="36" xfId="0" applyFont="1" applyFill="1" applyBorder="1" applyAlignment="1" applyProtection="1">
      <alignment horizontal="left" vertical="top" wrapText="1"/>
      <protection locked="0"/>
    </xf>
    <xf numFmtId="2" fontId="24" fillId="0" borderId="2" xfId="0" applyNumberFormat="1" applyFont="1" applyBorder="1" applyAlignment="1">
      <alignment horizontal="right" vertical="center"/>
    </xf>
    <xf numFmtId="10" fontId="0" fillId="0" borderId="2" xfId="9" applyNumberFormat="1" applyFont="1" applyBorder="1" applyProtection="1">
      <protection locked="0"/>
    </xf>
    <xf numFmtId="10" fontId="0" fillId="0" borderId="38" xfId="9" applyNumberFormat="1" applyFont="1" applyBorder="1" applyProtection="1">
      <protection locked="0"/>
    </xf>
    <xf numFmtId="0" fontId="21" fillId="19" borderId="2" xfId="0" applyFont="1" applyFill="1" applyBorder="1" applyAlignment="1">
      <alignment horizontal="right" vertical="center"/>
    </xf>
    <xf numFmtId="10" fontId="0" fillId="8" borderId="2" xfId="0" applyNumberFormat="1" applyFill="1" applyBorder="1" applyAlignment="1" applyProtection="1">
      <alignment horizontal="right"/>
      <protection locked="0"/>
    </xf>
    <xf numFmtId="2" fontId="21" fillId="0" borderId="2" xfId="0" applyNumberFormat="1" applyFont="1" applyBorder="1" applyAlignment="1">
      <alignment horizontal="right" vertical="center"/>
    </xf>
  </cellXfs>
  <cellStyles count="10">
    <cellStyle name="Normal" xfId="0" builtinId="0"/>
    <cellStyle name="Normal 11 3" xfId="6" xr:uid="{00000000-0005-0000-0000-000002000000}"/>
    <cellStyle name="Normal 18" xfId="5" xr:uid="{00000000-0005-0000-0000-000003000000}"/>
    <cellStyle name="Normal 2" xfId="1" xr:uid="{00000000-0005-0000-0000-00002F000000}"/>
    <cellStyle name="Normal 2 2" xfId="3" xr:uid="{00000000-0005-0000-0000-000004000000}"/>
    <cellStyle name="Normal 20" xfId="7" xr:uid="{00000000-0005-0000-0000-000005000000}"/>
    <cellStyle name="Normal 21" xfId="8" xr:uid="{00000000-0005-0000-0000-000006000000}"/>
    <cellStyle name="Normal 5" xfId="2" xr:uid="{00000000-0005-0000-0000-000007000000}"/>
    <cellStyle name="Normal 9 3" xfId="4" xr:uid="{00000000-0005-0000-0000-000008000000}"/>
    <cellStyle name="Percent" xfId="9" builtinId="5"/>
  </cellStyles>
  <dxfs count="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3352800</xdr:colOff>
      <xdr:row>1</xdr:row>
      <xdr:rowOff>85725</xdr:rowOff>
    </xdr:from>
    <xdr:to>
      <xdr:col>1</xdr:col>
      <xdr:colOff>5334000</xdr:colOff>
      <xdr:row>4</xdr:row>
      <xdr:rowOff>171450</xdr:rowOff>
    </xdr:to>
    <xdr:pic>
      <xdr:nvPicPr>
        <xdr:cNvPr id="6220" name="Picture 5" descr="ACMA_LOGO_BLACK_55mm">
          <a:extLst>
            <a:ext uri="{FF2B5EF4-FFF2-40B4-BE49-F238E27FC236}">
              <a16:creationId xmlns:a16="http://schemas.microsoft.com/office/drawing/2014/main" id="{00000000-0008-0000-0000-00004C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48075" y="323850"/>
          <a:ext cx="1981200" cy="6572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60960</xdr:colOff>
      <xdr:row>0</xdr:row>
      <xdr:rowOff>99060</xdr:rowOff>
    </xdr:from>
    <xdr:to>
      <xdr:col>11</xdr:col>
      <xdr:colOff>647700</xdr:colOff>
      <xdr:row>2</xdr:row>
      <xdr:rowOff>283845</xdr:rowOff>
    </xdr:to>
    <xdr:pic>
      <xdr:nvPicPr>
        <xdr:cNvPr id="2" name="Picture 5" descr="ACMA_LOGO_BLACK_55mm">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996940" y="99060"/>
          <a:ext cx="1943100" cy="62674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60960</xdr:colOff>
      <xdr:row>0</xdr:row>
      <xdr:rowOff>99060</xdr:rowOff>
    </xdr:from>
    <xdr:to>
      <xdr:col>11</xdr:col>
      <xdr:colOff>647700</xdr:colOff>
      <xdr:row>2</xdr:row>
      <xdr:rowOff>283845</xdr:rowOff>
    </xdr:to>
    <xdr:pic>
      <xdr:nvPicPr>
        <xdr:cNvPr id="2" name="Picture 5" descr="ACMA_LOGO_BLACK_55mm">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996940" y="99060"/>
          <a:ext cx="1943100" cy="62674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60960</xdr:colOff>
      <xdr:row>0</xdr:row>
      <xdr:rowOff>99060</xdr:rowOff>
    </xdr:from>
    <xdr:to>
      <xdr:col>13</xdr:col>
      <xdr:colOff>647700</xdr:colOff>
      <xdr:row>2</xdr:row>
      <xdr:rowOff>283845</xdr:rowOff>
    </xdr:to>
    <xdr:pic>
      <xdr:nvPicPr>
        <xdr:cNvPr id="2" name="Picture 5" descr="ACMA_LOGO_BLACK_55mm">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996940" y="99060"/>
          <a:ext cx="1943100" cy="62674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60960</xdr:colOff>
      <xdr:row>0</xdr:row>
      <xdr:rowOff>99060</xdr:rowOff>
    </xdr:from>
    <xdr:to>
      <xdr:col>11</xdr:col>
      <xdr:colOff>647700</xdr:colOff>
      <xdr:row>2</xdr:row>
      <xdr:rowOff>283845</xdr:rowOff>
    </xdr:to>
    <xdr:pic>
      <xdr:nvPicPr>
        <xdr:cNvPr id="2" name="Picture 5" descr="ACMA_LOGO_BLACK_55mm">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996940" y="99060"/>
          <a:ext cx="1943100" cy="62674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I69"/>
  <sheetViews>
    <sheetView showGridLines="0" tabSelected="1" showRuler="0" zoomScaleNormal="100" workbookViewId="0">
      <selection activeCell="E12" sqref="E12"/>
    </sheetView>
  </sheetViews>
  <sheetFormatPr defaultRowHeight="14.5" x14ac:dyDescent="0.35"/>
  <cols>
    <col min="1" max="1" width="4.453125" customWidth="1"/>
    <col min="2" max="2" width="80.08984375" customWidth="1"/>
  </cols>
  <sheetData>
    <row r="1" spans="1:9" ht="18.5" x14ac:dyDescent="0.45">
      <c r="B1" s="153"/>
    </row>
    <row r="6" spans="1:9" ht="18.5" x14ac:dyDescent="0.35">
      <c r="B6" s="151" t="s">
        <v>62</v>
      </c>
      <c r="C6" s="15"/>
    </row>
    <row r="7" spans="1:9" ht="18.5" x14ac:dyDescent="0.45">
      <c r="B7" s="157" t="s">
        <v>63</v>
      </c>
      <c r="C7" s="158"/>
      <c r="D7" s="158"/>
      <c r="E7" s="158"/>
      <c r="F7" s="158"/>
      <c r="G7" s="158"/>
      <c r="H7" s="158"/>
      <c r="I7" s="158"/>
    </row>
    <row r="8" spans="1:9" ht="18.5" x14ac:dyDescent="0.45">
      <c r="A8" s="227" t="s">
        <v>4</v>
      </c>
      <c r="B8" s="227"/>
      <c r="C8" s="2"/>
      <c r="D8" s="2"/>
      <c r="E8" s="2"/>
      <c r="F8" s="2"/>
      <c r="G8" s="2"/>
      <c r="H8" s="2"/>
      <c r="I8" s="2"/>
    </row>
    <row r="9" spans="1:9" s="13" customFormat="1" ht="18.5" x14ac:dyDescent="0.35">
      <c r="A9" s="228" t="s">
        <v>3</v>
      </c>
      <c r="B9" s="228"/>
      <c r="C9" s="14"/>
      <c r="D9" s="15"/>
      <c r="E9" s="15"/>
      <c r="F9" s="15"/>
      <c r="G9" s="15"/>
      <c r="H9" s="15"/>
      <c r="I9" s="15"/>
    </row>
    <row r="10" spans="1:9" s="13" customFormat="1" ht="30" customHeight="1" x14ac:dyDescent="0.35">
      <c r="A10" s="150"/>
      <c r="B10" s="150"/>
      <c r="C10" s="14"/>
      <c r="D10" s="15"/>
      <c r="E10" s="15"/>
      <c r="F10" s="15"/>
      <c r="G10" s="15"/>
      <c r="H10" s="15"/>
      <c r="I10" s="15"/>
    </row>
    <row r="11" spans="1:9" ht="44.5" x14ac:dyDescent="0.45">
      <c r="B11" s="19" t="s">
        <v>55</v>
      </c>
      <c r="C11" s="2"/>
      <c r="D11" s="2"/>
      <c r="E11" s="2"/>
      <c r="F11" s="2"/>
      <c r="G11" s="2"/>
      <c r="H11" s="2"/>
    </row>
    <row r="12" spans="1:9" s="7" customFormat="1" ht="36.75" customHeight="1" x14ac:dyDescent="0.35">
      <c r="B12" s="19" t="s">
        <v>60</v>
      </c>
      <c r="C12" s="42"/>
    </row>
    <row r="13" spans="1:9" ht="50" customHeight="1" x14ac:dyDescent="0.45">
      <c r="B13" s="1" t="s">
        <v>59</v>
      </c>
      <c r="C13" s="41"/>
      <c r="D13" s="1"/>
      <c r="E13" s="1"/>
      <c r="F13" s="1"/>
      <c r="G13" s="1"/>
      <c r="H13" s="1"/>
    </row>
    <row r="14" spans="1:9" ht="14.15" customHeight="1" thickBot="1" x14ac:dyDescent="0.5">
      <c r="A14" s="12"/>
      <c r="B14" s="16"/>
      <c r="C14" s="1"/>
      <c r="D14" s="2"/>
      <c r="E14" s="2"/>
      <c r="F14" s="2"/>
      <c r="G14" s="2"/>
      <c r="H14" s="2"/>
      <c r="I14" s="2"/>
    </row>
    <row r="15" spans="1:9" ht="73" thickBot="1" x14ac:dyDescent="0.5">
      <c r="A15" s="12"/>
      <c r="B15" s="18" t="s">
        <v>0</v>
      </c>
      <c r="C15" s="17"/>
      <c r="D15" s="2"/>
      <c r="E15" s="2"/>
      <c r="F15" s="2"/>
      <c r="G15" s="2"/>
      <c r="H15" s="2"/>
      <c r="I15" s="2"/>
    </row>
    <row r="16" spans="1:9" s="42" customFormat="1" ht="19" thickBot="1" x14ac:dyDescent="0.5">
      <c r="A16" s="49"/>
      <c r="B16" s="50"/>
      <c r="C16" s="48"/>
      <c r="D16" s="51"/>
      <c r="E16" s="51"/>
      <c r="F16" s="51"/>
      <c r="G16" s="51"/>
      <c r="H16" s="51"/>
      <c r="I16" s="51"/>
    </row>
    <row r="17" spans="1:9" ht="19" thickBot="1" x14ac:dyDescent="0.5">
      <c r="A17" s="12"/>
      <c r="B17" s="45" t="s">
        <v>23</v>
      </c>
      <c r="C17" s="17"/>
      <c r="D17" s="2"/>
      <c r="E17" s="2"/>
      <c r="F17" s="2"/>
      <c r="G17" s="2"/>
      <c r="H17" s="2"/>
      <c r="I17" s="2"/>
    </row>
    <row r="18" spans="1:9" ht="18.5" x14ac:dyDescent="0.45">
      <c r="A18" s="12"/>
      <c r="B18" s="44" t="s">
        <v>24</v>
      </c>
      <c r="C18" s="17"/>
      <c r="D18" s="2"/>
      <c r="E18" s="2"/>
      <c r="F18" s="2"/>
      <c r="G18" s="2"/>
      <c r="H18" s="2"/>
      <c r="I18" s="2"/>
    </row>
    <row r="19" spans="1:9" ht="20" customHeight="1" thickBot="1" x14ac:dyDescent="0.5">
      <c r="A19" s="12"/>
      <c r="B19" s="52" t="s">
        <v>94</v>
      </c>
      <c r="C19" s="1"/>
      <c r="D19" s="2"/>
      <c r="E19" s="2"/>
      <c r="F19" s="2"/>
      <c r="G19" s="2"/>
      <c r="H19" s="2"/>
      <c r="I19" s="2"/>
    </row>
    <row r="20" spans="1:9" s="39" customFormat="1" ht="20" customHeight="1" x14ac:dyDescent="0.45">
      <c r="A20" s="47"/>
      <c r="B20" s="43"/>
      <c r="C20" s="40"/>
      <c r="D20" s="41"/>
      <c r="E20" s="41"/>
      <c r="F20" s="41"/>
      <c r="G20" s="41"/>
      <c r="H20" s="41"/>
      <c r="I20" s="41"/>
    </row>
    <row r="21" spans="1:9" ht="17" customHeight="1" thickBot="1" x14ac:dyDescent="0.5">
      <c r="A21" s="11"/>
      <c r="B21" s="46" t="s">
        <v>64</v>
      </c>
      <c r="C21" s="1"/>
      <c r="D21" s="2"/>
      <c r="E21" s="2"/>
      <c r="F21" s="2"/>
      <c r="G21" s="2"/>
      <c r="H21" s="2"/>
      <c r="I21" s="2"/>
    </row>
    <row r="22" spans="1:9" ht="15" customHeight="1" thickBot="1" x14ac:dyDescent="0.4">
      <c r="A22" s="10" t="s">
        <v>1</v>
      </c>
      <c r="B22" s="9" t="s">
        <v>5</v>
      </c>
    </row>
    <row r="23" spans="1:9" ht="44" thickBot="1" x14ac:dyDescent="0.4">
      <c r="A23" s="10"/>
      <c r="B23" s="26" t="s">
        <v>13</v>
      </c>
    </row>
    <row r="24" spans="1:9" ht="54" customHeight="1" thickBot="1" x14ac:dyDescent="0.4">
      <c r="A24" s="10"/>
      <c r="B24" s="22" t="s">
        <v>75</v>
      </c>
    </row>
    <row r="25" spans="1:9" s="3" customFormat="1" ht="20" customHeight="1" thickBot="1" x14ac:dyDescent="0.4">
      <c r="A25" s="4"/>
      <c r="B25" s="5"/>
      <c r="C25" s="6"/>
      <c r="D25" s="6"/>
      <c r="E25" s="6"/>
      <c r="F25" s="6"/>
      <c r="G25" s="6"/>
      <c r="H25" s="6"/>
      <c r="I25" s="6"/>
    </row>
    <row r="26" spans="1:9" ht="15" customHeight="1" thickBot="1" x14ac:dyDescent="0.4">
      <c r="A26" s="10" t="s">
        <v>2</v>
      </c>
      <c r="B26" s="8" t="s">
        <v>65</v>
      </c>
      <c r="C26" s="3"/>
      <c r="D26" s="3"/>
      <c r="E26" s="3"/>
      <c r="F26" s="3"/>
      <c r="G26" s="3"/>
      <c r="H26" s="3"/>
      <c r="I26" s="3"/>
    </row>
    <row r="27" spans="1:9" ht="58.5" thickBot="1" x14ac:dyDescent="0.4">
      <c r="B27" s="152" t="s">
        <v>56</v>
      </c>
      <c r="C27" s="3"/>
      <c r="D27" s="3"/>
      <c r="E27" s="3"/>
      <c r="F27" s="3"/>
      <c r="G27" s="3"/>
      <c r="H27" s="3"/>
      <c r="I27" s="3"/>
    </row>
    <row r="28" spans="1:9" x14ac:dyDescent="0.35">
      <c r="B28" s="229"/>
      <c r="C28" s="3"/>
      <c r="D28" s="3"/>
      <c r="E28" s="3"/>
      <c r="F28" s="3"/>
      <c r="G28" s="3"/>
      <c r="H28" s="3"/>
      <c r="I28" s="3"/>
    </row>
    <row r="29" spans="1:9" x14ac:dyDescent="0.35">
      <c r="B29" s="230"/>
      <c r="C29" s="3"/>
      <c r="D29" s="3"/>
      <c r="E29" s="3"/>
      <c r="F29" s="3"/>
      <c r="G29" s="3"/>
      <c r="H29" s="3"/>
      <c r="I29" s="3"/>
    </row>
    <row r="30" spans="1:9" x14ac:dyDescent="0.35">
      <c r="B30" s="230"/>
      <c r="C30" s="3"/>
      <c r="D30" s="3"/>
      <c r="E30" s="3"/>
      <c r="F30" s="3"/>
      <c r="G30" s="3"/>
      <c r="H30" s="3"/>
      <c r="I30" s="3"/>
    </row>
    <row r="31" spans="1:9" x14ac:dyDescent="0.35">
      <c r="B31" s="230"/>
      <c r="C31" s="3"/>
      <c r="D31" s="3"/>
      <c r="E31" s="3"/>
      <c r="F31" s="3"/>
      <c r="G31" s="3"/>
      <c r="H31" s="3"/>
      <c r="I31" s="3"/>
    </row>
    <row r="32" spans="1:9" x14ac:dyDescent="0.35">
      <c r="B32" s="230"/>
      <c r="C32" s="3"/>
      <c r="D32" s="3"/>
      <c r="E32" s="3"/>
      <c r="F32" s="3"/>
      <c r="G32" s="3"/>
      <c r="H32" s="3"/>
      <c r="I32" s="3"/>
    </row>
    <row r="33" spans="2:9" x14ac:dyDescent="0.35">
      <c r="B33" s="230"/>
      <c r="C33" s="3"/>
      <c r="D33" s="3"/>
      <c r="E33" s="3"/>
      <c r="F33" s="3"/>
      <c r="G33" s="3"/>
      <c r="H33" s="3"/>
      <c r="I33" s="3"/>
    </row>
    <row r="34" spans="2:9" x14ac:dyDescent="0.35">
      <c r="B34" s="230"/>
      <c r="C34" s="3"/>
      <c r="D34" s="3"/>
      <c r="E34" s="3"/>
      <c r="F34" s="3"/>
      <c r="G34" s="3"/>
      <c r="H34" s="3"/>
      <c r="I34" s="3"/>
    </row>
    <row r="35" spans="2:9" x14ac:dyDescent="0.35">
      <c r="B35" s="230"/>
      <c r="C35" s="3"/>
      <c r="D35" s="3"/>
      <c r="E35" s="3"/>
      <c r="F35" s="3"/>
      <c r="G35" s="3"/>
      <c r="H35" s="3"/>
      <c r="I35" s="3"/>
    </row>
    <row r="36" spans="2:9" x14ac:dyDescent="0.35">
      <c r="B36" s="230"/>
      <c r="C36" s="3"/>
      <c r="D36" s="3"/>
      <c r="E36" s="3"/>
      <c r="F36" s="3"/>
      <c r="G36" s="3"/>
      <c r="H36" s="3"/>
      <c r="I36" s="3"/>
    </row>
    <row r="37" spans="2:9" x14ac:dyDescent="0.35">
      <c r="B37" s="230"/>
      <c r="C37" s="3"/>
      <c r="D37" s="3"/>
      <c r="E37" s="3"/>
      <c r="F37" s="3"/>
      <c r="G37" s="3"/>
      <c r="H37" s="3"/>
      <c r="I37" s="3"/>
    </row>
    <row r="38" spans="2:9" x14ac:dyDescent="0.35">
      <c r="B38" s="230"/>
      <c r="C38" s="3"/>
      <c r="D38" s="3"/>
      <c r="E38" s="3"/>
      <c r="F38" s="3"/>
      <c r="G38" s="3"/>
      <c r="H38" s="3"/>
      <c r="I38" s="3"/>
    </row>
    <row r="39" spans="2:9" x14ac:dyDescent="0.35">
      <c r="B39" s="230"/>
      <c r="C39" s="3"/>
      <c r="D39" s="3"/>
      <c r="E39" s="3"/>
      <c r="F39" s="3"/>
      <c r="G39" s="3"/>
      <c r="H39" s="3"/>
      <c r="I39" s="3"/>
    </row>
    <row r="40" spans="2:9" x14ac:dyDescent="0.35">
      <c r="B40" s="230"/>
      <c r="C40" s="3"/>
      <c r="D40" s="3"/>
      <c r="E40" s="3"/>
      <c r="F40" s="3"/>
      <c r="G40" s="3"/>
      <c r="H40" s="3"/>
      <c r="I40" s="3"/>
    </row>
    <row r="41" spans="2:9" x14ac:dyDescent="0.35">
      <c r="B41" s="230"/>
      <c r="C41" s="3"/>
      <c r="D41" s="3"/>
      <c r="E41" s="3"/>
      <c r="F41" s="3"/>
      <c r="G41" s="3"/>
      <c r="H41" s="3"/>
      <c r="I41" s="3"/>
    </row>
    <row r="42" spans="2:9" x14ac:dyDescent="0.35">
      <c r="B42" s="230"/>
      <c r="C42" s="3"/>
      <c r="D42" s="3"/>
      <c r="E42" s="3"/>
      <c r="F42" s="3"/>
      <c r="G42" s="3"/>
      <c r="H42" s="3"/>
      <c r="I42" s="3"/>
    </row>
    <row r="43" spans="2:9" x14ac:dyDescent="0.35">
      <c r="B43" s="230"/>
      <c r="C43" s="3"/>
      <c r="D43" s="3"/>
      <c r="E43" s="3"/>
      <c r="F43" s="3"/>
      <c r="G43" s="3"/>
      <c r="H43" s="3"/>
      <c r="I43" s="3"/>
    </row>
    <row r="44" spans="2:9" x14ac:dyDescent="0.35">
      <c r="B44" s="230"/>
      <c r="C44" s="3"/>
      <c r="D44" s="3"/>
      <c r="E44" s="3"/>
      <c r="F44" s="3"/>
      <c r="G44" s="3"/>
      <c r="H44" s="3"/>
      <c r="I44" s="3"/>
    </row>
    <row r="45" spans="2:9" x14ac:dyDescent="0.35">
      <c r="B45" s="230"/>
      <c r="C45" s="3"/>
      <c r="D45" s="3"/>
      <c r="E45" s="3"/>
      <c r="F45" s="3"/>
      <c r="G45" s="3"/>
      <c r="H45" s="3"/>
      <c r="I45" s="3"/>
    </row>
    <row r="46" spans="2:9" x14ac:dyDescent="0.35">
      <c r="B46" s="230"/>
      <c r="C46" s="3"/>
      <c r="D46" s="3"/>
      <c r="E46" s="3"/>
      <c r="F46" s="3"/>
      <c r="G46" s="3"/>
      <c r="H46" s="3"/>
      <c r="I46" s="3"/>
    </row>
    <row r="47" spans="2:9" x14ac:dyDescent="0.35">
      <c r="B47" s="230"/>
      <c r="C47" s="3"/>
      <c r="D47" s="3"/>
      <c r="E47" s="3"/>
      <c r="F47" s="3"/>
      <c r="G47" s="3"/>
      <c r="H47" s="3"/>
      <c r="I47" s="3"/>
    </row>
    <row r="48" spans="2:9" x14ac:dyDescent="0.35">
      <c r="B48" s="230"/>
      <c r="C48" s="3"/>
      <c r="D48" s="3"/>
      <c r="E48" s="3"/>
      <c r="F48" s="3"/>
      <c r="G48" s="3"/>
      <c r="H48" s="3"/>
      <c r="I48" s="3"/>
    </row>
    <row r="49" spans="2:9" x14ac:dyDescent="0.35">
      <c r="B49" s="230"/>
      <c r="C49" s="3"/>
      <c r="D49" s="3"/>
      <c r="E49" s="3"/>
      <c r="F49" s="3"/>
      <c r="G49" s="3"/>
      <c r="H49" s="3"/>
      <c r="I49" s="3"/>
    </row>
    <row r="50" spans="2:9" x14ac:dyDescent="0.35">
      <c r="B50" s="230"/>
      <c r="C50" s="3"/>
      <c r="D50" s="3"/>
      <c r="E50" s="3"/>
      <c r="F50" s="3"/>
      <c r="G50" s="3"/>
      <c r="H50" s="3"/>
      <c r="I50" s="3"/>
    </row>
    <row r="51" spans="2:9" ht="15" thickBot="1" x14ac:dyDescent="0.4">
      <c r="B51" s="231"/>
      <c r="C51" s="3"/>
      <c r="D51" s="3"/>
      <c r="E51" s="3"/>
      <c r="F51" s="3"/>
      <c r="G51" s="3"/>
      <c r="H51" s="3"/>
      <c r="I51" s="3"/>
    </row>
    <row r="52" spans="2:9" x14ac:dyDescent="0.35">
      <c r="B52" s="3"/>
      <c r="C52" s="3"/>
      <c r="D52" s="3"/>
      <c r="E52" s="3"/>
      <c r="F52" s="3"/>
      <c r="G52" s="3"/>
      <c r="H52" s="3"/>
      <c r="I52" s="3"/>
    </row>
    <row r="53" spans="2:9" x14ac:dyDescent="0.35">
      <c r="B53" s="3"/>
      <c r="C53" s="3"/>
      <c r="D53" s="3"/>
      <c r="E53" s="3"/>
      <c r="F53" s="3"/>
      <c r="G53" s="3"/>
      <c r="H53" s="3"/>
      <c r="I53" s="3"/>
    </row>
    <row r="54" spans="2:9" x14ac:dyDescent="0.35">
      <c r="B54" s="3"/>
      <c r="C54" s="3"/>
      <c r="D54" s="3"/>
      <c r="E54" s="3"/>
      <c r="F54" s="3"/>
      <c r="G54" s="3"/>
      <c r="H54" s="3"/>
      <c r="I54" s="3"/>
    </row>
    <row r="55" spans="2:9" x14ac:dyDescent="0.35">
      <c r="B55" s="3"/>
      <c r="C55" s="3"/>
      <c r="D55" s="3"/>
      <c r="E55" s="3"/>
      <c r="F55" s="3"/>
      <c r="G55" s="3"/>
      <c r="H55" s="3"/>
      <c r="I55" s="3"/>
    </row>
    <row r="56" spans="2:9" x14ac:dyDescent="0.35">
      <c r="B56" s="3"/>
      <c r="C56" s="3"/>
      <c r="D56" s="3"/>
      <c r="E56" s="3"/>
      <c r="F56" s="3"/>
      <c r="G56" s="3"/>
      <c r="H56" s="3"/>
      <c r="I56" s="3"/>
    </row>
    <row r="57" spans="2:9" x14ac:dyDescent="0.35">
      <c r="B57" s="3"/>
      <c r="C57" s="3"/>
      <c r="D57" s="3"/>
      <c r="E57" s="3"/>
      <c r="F57" s="3"/>
      <c r="G57" s="3"/>
      <c r="H57" s="3"/>
      <c r="I57" s="3"/>
    </row>
    <row r="58" spans="2:9" x14ac:dyDescent="0.35">
      <c r="B58" s="3"/>
      <c r="C58" s="3"/>
      <c r="D58" s="3"/>
      <c r="E58" s="3"/>
      <c r="F58" s="3"/>
      <c r="G58" s="3"/>
      <c r="H58" s="3"/>
      <c r="I58" s="3"/>
    </row>
    <row r="59" spans="2:9" x14ac:dyDescent="0.35">
      <c r="B59" s="3"/>
      <c r="C59" s="3"/>
      <c r="D59" s="3"/>
      <c r="E59" s="3"/>
      <c r="F59" s="3"/>
      <c r="G59" s="3"/>
      <c r="H59" s="3"/>
      <c r="I59" s="3"/>
    </row>
    <row r="60" spans="2:9" x14ac:dyDescent="0.35">
      <c r="B60" s="3"/>
      <c r="C60" s="3"/>
      <c r="D60" s="3"/>
      <c r="E60" s="3"/>
      <c r="F60" s="3"/>
      <c r="G60" s="3"/>
      <c r="H60" s="3"/>
      <c r="I60" s="3"/>
    </row>
    <row r="61" spans="2:9" x14ac:dyDescent="0.35">
      <c r="B61" s="3"/>
      <c r="C61" s="3"/>
      <c r="D61" s="3"/>
      <c r="E61" s="3"/>
      <c r="F61" s="3"/>
      <c r="G61" s="3"/>
      <c r="H61" s="3"/>
      <c r="I61" s="3"/>
    </row>
    <row r="62" spans="2:9" x14ac:dyDescent="0.35">
      <c r="B62" s="3"/>
      <c r="C62" s="3"/>
      <c r="D62" s="3"/>
      <c r="E62" s="3"/>
      <c r="F62" s="3"/>
      <c r="G62" s="3"/>
      <c r="H62" s="3"/>
      <c r="I62" s="3"/>
    </row>
    <row r="63" spans="2:9" x14ac:dyDescent="0.35">
      <c r="B63" s="3"/>
      <c r="C63" s="3"/>
      <c r="D63" s="3"/>
      <c r="E63" s="3"/>
      <c r="F63" s="3"/>
      <c r="G63" s="3"/>
      <c r="H63" s="3"/>
      <c r="I63" s="3"/>
    </row>
    <row r="64" spans="2:9" x14ac:dyDescent="0.35">
      <c r="B64" s="3"/>
      <c r="C64" s="3"/>
      <c r="D64" s="3"/>
      <c r="E64" s="3"/>
      <c r="F64" s="3"/>
      <c r="G64" s="3"/>
      <c r="H64" s="3"/>
      <c r="I64" s="3"/>
    </row>
    <row r="65" spans="2:9" x14ac:dyDescent="0.35">
      <c r="B65" s="3"/>
      <c r="C65" s="3"/>
      <c r="D65" s="3"/>
      <c r="E65" s="3"/>
      <c r="F65" s="3"/>
      <c r="G65" s="3"/>
      <c r="H65" s="3"/>
      <c r="I65" s="3"/>
    </row>
    <row r="66" spans="2:9" x14ac:dyDescent="0.35">
      <c r="B66" s="3"/>
      <c r="C66" s="3"/>
      <c r="D66" s="3"/>
      <c r="E66" s="3"/>
      <c r="F66" s="3"/>
      <c r="G66" s="3"/>
      <c r="H66" s="3"/>
      <c r="I66" s="3"/>
    </row>
    <row r="67" spans="2:9" x14ac:dyDescent="0.35">
      <c r="B67" s="3"/>
      <c r="C67" s="3"/>
      <c r="D67" s="3"/>
      <c r="E67" s="3"/>
      <c r="F67" s="3"/>
      <c r="G67" s="3"/>
      <c r="H67" s="3"/>
      <c r="I67" s="3"/>
    </row>
    <row r="68" spans="2:9" x14ac:dyDescent="0.35">
      <c r="B68" s="3"/>
      <c r="C68" s="3"/>
      <c r="D68" s="3"/>
      <c r="E68" s="3"/>
      <c r="F68" s="3"/>
      <c r="G68" s="3"/>
      <c r="H68" s="3"/>
      <c r="I68" s="3"/>
    </row>
    <row r="69" spans="2:9" x14ac:dyDescent="0.35">
      <c r="B69" s="3"/>
      <c r="C69" s="3"/>
      <c r="D69" s="3"/>
      <c r="E69" s="3"/>
      <c r="F69" s="3"/>
      <c r="G69" s="3"/>
      <c r="H69" s="3"/>
      <c r="I69" s="3"/>
    </row>
  </sheetData>
  <sheetProtection sheet="1" formatCells="0" formatRows="0" insertRows="0"/>
  <mergeCells count="3">
    <mergeCell ref="A8:B8"/>
    <mergeCell ref="A9:B9"/>
    <mergeCell ref="B28:B51"/>
  </mergeCells>
  <dataValidations xWindow="865" yWindow="897" count="1">
    <dataValidation allowBlank="1" showInputMessage="1" showErrorMessage="1" prompt="Please enter year" sqref="B14" xr:uid="{00000000-0002-0000-0000-000000000000}"/>
  </dataValidations>
  <pageMargins left="0.51181102362204722" right="0.51181102362204722" top="0.51181102362204722" bottom="0.39370078740157483" header="0.31496062992125984" footer="0.27559055118110237"/>
  <pageSetup paperSize="9" orientation="portrait" r:id="rId1"/>
  <rowBreaks count="1" manualBreakCount="1">
    <brk id="2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sheetPr>
  <dimension ref="A1:M63"/>
  <sheetViews>
    <sheetView showGridLines="0" showRuler="0" zoomScale="80" zoomScaleNormal="80" workbookViewId="0">
      <selection activeCell="Q22" sqref="Q22"/>
    </sheetView>
  </sheetViews>
  <sheetFormatPr defaultColWidth="8.81640625" defaultRowHeight="14.5" x14ac:dyDescent="0.35"/>
  <cols>
    <col min="1" max="1" width="21.453125" style="39" customWidth="1"/>
    <col min="2" max="2" width="9" style="39" customWidth="1"/>
    <col min="3" max="3" width="7.6328125" style="39" customWidth="1"/>
    <col min="4" max="4" width="9.08984375" style="39" customWidth="1"/>
    <col min="5" max="5" width="7.08984375" style="39" bestFit="1" customWidth="1"/>
    <col min="6" max="6" width="7.6328125" style="39" customWidth="1"/>
    <col min="7" max="7" width="6.36328125" style="39" customWidth="1"/>
    <col min="8" max="8" width="9.6328125" style="39" customWidth="1"/>
    <col min="9" max="9" width="11.90625" style="39" customWidth="1"/>
    <col min="10" max="10" width="7.08984375" style="39" customWidth="1"/>
    <col min="11" max="11" width="10.6328125" style="39" bestFit="1" customWidth="1"/>
    <col min="12" max="12" width="10.6328125" style="39" customWidth="1"/>
    <col min="13" max="16384" width="8.81640625" style="39"/>
  </cols>
  <sheetData>
    <row r="1" spans="1:13" s="13" customFormat="1" ht="20" customHeight="1" x14ac:dyDescent="0.35">
      <c r="A1" s="23" t="s">
        <v>9</v>
      </c>
      <c r="B1" s="24"/>
      <c r="C1" s="25"/>
    </row>
    <row r="2" spans="1:13" ht="15" customHeight="1" thickBot="1" x14ac:dyDescent="0.4">
      <c r="A2" s="235" t="s">
        <v>90</v>
      </c>
      <c r="B2" s="236"/>
      <c r="C2" s="237"/>
    </row>
    <row r="3" spans="1:13" ht="30" customHeight="1" thickBot="1" x14ac:dyDescent="0.45">
      <c r="A3" s="21"/>
      <c r="B3" s="71" t="s">
        <v>31</v>
      </c>
      <c r="C3" s="3"/>
    </row>
    <row r="4" spans="1:13" ht="48.75" customHeight="1" thickBot="1" x14ac:dyDescent="0.4">
      <c r="A4" s="244" t="s">
        <v>71</v>
      </c>
      <c r="B4" s="245"/>
      <c r="C4" s="245"/>
      <c r="D4" s="245"/>
      <c r="E4" s="245"/>
      <c r="F4" s="245"/>
      <c r="G4" s="245"/>
      <c r="H4" s="245"/>
      <c r="I4" s="245"/>
      <c r="J4" s="245"/>
      <c r="K4" s="245"/>
      <c r="L4" s="246"/>
    </row>
    <row r="5" spans="1:13" ht="15" hidden="1" thickBot="1" x14ac:dyDescent="0.4">
      <c r="A5" s="247" t="s">
        <v>57</v>
      </c>
      <c r="B5" s="248"/>
      <c r="C5" s="248"/>
      <c r="D5" s="248"/>
      <c r="E5" s="248"/>
      <c r="F5" s="248"/>
      <c r="G5" s="248"/>
      <c r="H5" s="248"/>
      <c r="I5" s="248"/>
      <c r="J5" s="248"/>
      <c r="K5" s="248"/>
      <c r="L5" s="249"/>
    </row>
    <row r="6" spans="1:13" ht="15" hidden="1" thickBot="1" x14ac:dyDescent="0.4">
      <c r="A6" s="244" t="s">
        <v>58</v>
      </c>
      <c r="B6" s="245"/>
      <c r="C6" s="245"/>
      <c r="D6" s="245"/>
      <c r="E6" s="245"/>
      <c r="F6" s="245"/>
      <c r="G6" s="245"/>
      <c r="H6" s="245"/>
      <c r="I6" s="245"/>
      <c r="J6" s="245"/>
      <c r="K6" s="245"/>
      <c r="L6" s="246"/>
    </row>
    <row r="7" spans="1:13" s="13" customFormat="1" ht="90" hidden="1" customHeight="1" thickBot="1" x14ac:dyDescent="0.4">
      <c r="A7" s="241" t="s">
        <v>79</v>
      </c>
      <c r="B7" s="242"/>
      <c r="C7" s="242"/>
      <c r="D7" s="242"/>
      <c r="E7" s="242"/>
      <c r="F7" s="242"/>
      <c r="G7" s="242"/>
      <c r="H7" s="242"/>
      <c r="I7" s="242"/>
      <c r="J7" s="242"/>
      <c r="K7" s="242"/>
      <c r="L7" s="243"/>
      <c r="M7" s="20"/>
    </row>
    <row r="8" spans="1:13" ht="48" hidden="1" customHeight="1" thickBot="1" x14ac:dyDescent="0.4">
      <c r="A8" s="238" t="s">
        <v>66</v>
      </c>
      <c r="B8" s="239"/>
      <c r="C8" s="239"/>
      <c r="D8" s="239"/>
      <c r="E8" s="239"/>
      <c r="F8" s="239"/>
      <c r="G8" s="239"/>
      <c r="H8" s="239"/>
      <c r="I8" s="239"/>
      <c r="J8" s="239"/>
      <c r="K8" s="239"/>
      <c r="L8" s="240"/>
      <c r="M8" s="20"/>
    </row>
    <row r="9" spans="1:13" s="13" customFormat="1" ht="76.5" hidden="1" customHeight="1" thickBot="1" x14ac:dyDescent="0.4">
      <c r="A9" s="250" t="s">
        <v>83</v>
      </c>
      <c r="B9" s="251"/>
      <c r="C9" s="251"/>
      <c r="D9" s="251"/>
      <c r="E9" s="251"/>
      <c r="F9" s="251"/>
      <c r="G9" s="251"/>
      <c r="H9" s="251"/>
      <c r="I9" s="251"/>
      <c r="J9" s="251"/>
      <c r="K9" s="251"/>
      <c r="L9" s="252"/>
      <c r="M9" s="20"/>
    </row>
    <row r="10" spans="1:13" ht="15" hidden="1" customHeight="1" thickBot="1" x14ac:dyDescent="0.4">
      <c r="A10" s="232" t="s">
        <v>19</v>
      </c>
      <c r="B10" s="233"/>
      <c r="C10" s="233"/>
      <c r="D10" s="233"/>
      <c r="E10" s="233"/>
      <c r="F10" s="233"/>
      <c r="G10" s="233"/>
      <c r="H10" s="233"/>
      <c r="I10" s="233"/>
      <c r="J10" s="233"/>
      <c r="K10" s="233"/>
      <c r="L10" s="234"/>
      <c r="M10" s="20"/>
    </row>
    <row r="11" spans="1:13" ht="15" hidden="1" customHeight="1" thickBot="1" x14ac:dyDescent="0.4">
      <c r="A11" s="259" t="s">
        <v>18</v>
      </c>
      <c r="B11" s="260"/>
      <c r="C11" s="260"/>
      <c r="D11" s="260"/>
      <c r="E11" s="260"/>
      <c r="F11" s="260"/>
      <c r="G11" s="260"/>
      <c r="H11" s="260"/>
      <c r="I11" s="260"/>
      <c r="J11" s="260"/>
      <c r="K11" s="260"/>
      <c r="L11" s="261"/>
      <c r="M11" s="20"/>
    </row>
    <row r="12" spans="1:13" ht="78" hidden="1" customHeight="1" thickBot="1" x14ac:dyDescent="0.4">
      <c r="A12" s="256" t="s">
        <v>88</v>
      </c>
      <c r="B12" s="257"/>
      <c r="C12" s="257"/>
      <c r="D12" s="257"/>
      <c r="E12" s="257"/>
      <c r="F12" s="257"/>
      <c r="G12" s="257"/>
      <c r="H12" s="257"/>
      <c r="I12" s="257"/>
      <c r="J12" s="257"/>
      <c r="K12" s="257"/>
      <c r="L12" s="258"/>
      <c r="M12" s="20"/>
    </row>
    <row r="13" spans="1:13" ht="15.75" hidden="1" customHeight="1" thickBot="1" x14ac:dyDescent="0.4">
      <c r="A13" s="253" t="s">
        <v>70</v>
      </c>
      <c r="B13" s="254"/>
      <c r="C13" s="254"/>
      <c r="D13" s="254"/>
      <c r="E13" s="254"/>
      <c r="F13" s="254"/>
      <c r="G13" s="254"/>
      <c r="H13" s="254"/>
      <c r="I13" s="254"/>
      <c r="J13" s="254"/>
      <c r="K13" s="254"/>
      <c r="L13" s="255"/>
    </row>
    <row r="14" spans="1:13" ht="16.5" hidden="1" customHeight="1" thickBot="1" x14ac:dyDescent="0.4">
      <c r="A14" s="275" t="s">
        <v>40</v>
      </c>
      <c r="B14" s="276"/>
      <c r="C14" s="276"/>
      <c r="D14" s="276"/>
      <c r="E14" s="276"/>
      <c r="F14" s="276"/>
      <c r="G14" s="276"/>
      <c r="H14" s="276"/>
      <c r="I14" s="276"/>
      <c r="J14" s="276"/>
      <c r="K14" s="276"/>
      <c r="L14" s="277"/>
    </row>
    <row r="15" spans="1:13" ht="128" customHeight="1" x14ac:dyDescent="0.35">
      <c r="A15" s="78" t="s">
        <v>8</v>
      </c>
      <c r="B15" s="79" t="s">
        <v>20</v>
      </c>
      <c r="C15" s="79" t="s">
        <v>21</v>
      </c>
      <c r="D15" s="79" t="s">
        <v>22</v>
      </c>
      <c r="E15" s="80" t="s">
        <v>78</v>
      </c>
      <c r="F15" s="81" t="s">
        <v>15</v>
      </c>
      <c r="G15" s="82" t="s">
        <v>89</v>
      </c>
      <c r="H15" s="83" t="s">
        <v>16</v>
      </c>
      <c r="I15" s="84" t="s">
        <v>17</v>
      </c>
      <c r="J15" s="114" t="s">
        <v>69</v>
      </c>
      <c r="K15" s="85" t="s">
        <v>47</v>
      </c>
      <c r="L15" s="104" t="s">
        <v>41</v>
      </c>
    </row>
    <row r="16" spans="1:13" x14ac:dyDescent="0.35">
      <c r="A16" s="77" t="s">
        <v>29</v>
      </c>
      <c r="B16" s="139">
        <v>1000</v>
      </c>
      <c r="C16" s="139">
        <v>2000</v>
      </c>
      <c r="D16" s="141">
        <f>B16/C16</f>
        <v>0.5</v>
      </c>
      <c r="E16" s="141">
        <v>0.6</v>
      </c>
      <c r="F16" s="141">
        <f>D16-E16</f>
        <v>-9.9999999999999978E-2</v>
      </c>
      <c r="G16" s="55"/>
      <c r="H16" s="56"/>
      <c r="I16" s="56"/>
      <c r="J16" s="72"/>
      <c r="K16" s="57"/>
      <c r="L16" s="58"/>
    </row>
    <row r="17" spans="1:12" x14ac:dyDescent="0.35">
      <c r="A17" s="77" t="s">
        <v>30</v>
      </c>
      <c r="B17" s="139">
        <v>1000</v>
      </c>
      <c r="C17" s="139">
        <v>3000</v>
      </c>
      <c r="D17" s="141">
        <f t="shared" ref="D17:D25" si="0">B17/C17</f>
        <v>0.33333333333333331</v>
      </c>
      <c r="E17" s="141">
        <v>0</v>
      </c>
      <c r="F17" s="141">
        <f>D17-E17</f>
        <v>0.33333333333333331</v>
      </c>
      <c r="G17" s="55"/>
      <c r="H17" s="56" t="s">
        <v>36</v>
      </c>
      <c r="I17" s="56"/>
      <c r="J17" s="72"/>
      <c r="K17" s="57"/>
      <c r="L17" s="58"/>
    </row>
    <row r="18" spans="1:12" x14ac:dyDescent="0.35">
      <c r="A18" s="107" t="s">
        <v>46</v>
      </c>
      <c r="B18" s="140">
        <v>0</v>
      </c>
      <c r="C18" s="140">
        <v>1000</v>
      </c>
      <c r="D18" s="109">
        <f t="shared" si="0"/>
        <v>0</v>
      </c>
      <c r="E18" s="109">
        <v>0</v>
      </c>
      <c r="F18" s="109">
        <f t="shared" ref="F18" si="1">D18-E18</f>
        <v>0</v>
      </c>
      <c r="G18" s="110"/>
      <c r="H18" s="108"/>
      <c r="I18" s="108"/>
      <c r="J18" s="112" t="s">
        <v>39</v>
      </c>
      <c r="K18" s="112">
        <v>41821</v>
      </c>
      <c r="L18" s="113"/>
    </row>
    <row r="19" spans="1:12" ht="20.25" customHeight="1" x14ac:dyDescent="0.35">
      <c r="A19" s="265" t="s">
        <v>10</v>
      </c>
      <c r="B19" s="266"/>
      <c r="C19" s="266"/>
      <c r="D19" s="266"/>
      <c r="E19" s="266"/>
      <c r="F19" s="266"/>
      <c r="G19" s="266"/>
      <c r="H19" s="266"/>
      <c r="I19" s="266"/>
      <c r="J19" s="266"/>
      <c r="K19" s="266"/>
      <c r="L19" s="267"/>
    </row>
    <row r="20" spans="1:12" x14ac:dyDescent="0.35">
      <c r="A20" s="169" t="s">
        <v>106</v>
      </c>
      <c r="B20" s="170">
        <v>8266.5300000000007</v>
      </c>
      <c r="C20" s="162">
        <v>8759.9988888886292</v>
      </c>
      <c r="D20" s="75">
        <f t="shared" si="0"/>
        <v>0.94366792791326093</v>
      </c>
      <c r="E20" s="76">
        <v>0.7</v>
      </c>
      <c r="F20" s="73">
        <f t="shared" ref="F20:F25" si="2">D20-E20</f>
        <v>0.24366792791326097</v>
      </c>
      <c r="G20" s="33"/>
      <c r="H20" s="34"/>
      <c r="I20" s="35"/>
      <c r="J20" s="106"/>
      <c r="K20" s="36"/>
      <c r="L20" s="171"/>
    </row>
    <row r="21" spans="1:12" x14ac:dyDescent="0.35">
      <c r="A21" s="169" t="s">
        <v>127</v>
      </c>
      <c r="B21" s="170">
        <v>8652.25</v>
      </c>
      <c r="C21" s="162">
        <v>8759.9988888886292</v>
      </c>
      <c r="D21" s="75">
        <f t="shared" si="0"/>
        <v>0.98769989696856009</v>
      </c>
      <c r="E21" s="76">
        <v>0.7</v>
      </c>
      <c r="F21" s="73">
        <f t="shared" si="2"/>
        <v>0.28769989696856013</v>
      </c>
      <c r="G21" s="33"/>
      <c r="H21" s="34"/>
      <c r="I21" s="35"/>
      <c r="J21" s="106"/>
      <c r="K21" s="36"/>
      <c r="L21" s="171"/>
    </row>
    <row r="22" spans="1:12" x14ac:dyDescent="0.35">
      <c r="A22" s="169" t="s">
        <v>99</v>
      </c>
      <c r="B22" s="170">
        <v>8730.32</v>
      </c>
      <c r="C22" s="162">
        <v>8759.9988888886292</v>
      </c>
      <c r="D22" s="75">
        <f t="shared" ref="D22" si="3">B22/C22</f>
        <v>0.99661199855558491</v>
      </c>
      <c r="E22" s="76">
        <v>0.7</v>
      </c>
      <c r="F22" s="73">
        <f t="shared" ref="F22" si="4">D22-E22</f>
        <v>0.29661199855558495</v>
      </c>
      <c r="G22" s="33"/>
      <c r="H22" s="34"/>
      <c r="I22" s="35"/>
      <c r="J22" s="106"/>
      <c r="K22" s="36"/>
      <c r="L22" s="171"/>
    </row>
    <row r="23" spans="1:12" x14ac:dyDescent="0.35">
      <c r="A23" s="169" t="s">
        <v>100</v>
      </c>
      <c r="B23" s="162">
        <v>8055.3666666666668</v>
      </c>
      <c r="C23" s="162">
        <v>8759.9988888886292</v>
      </c>
      <c r="D23" s="75">
        <v>0.91959999999999997</v>
      </c>
      <c r="E23" s="76">
        <v>0.7</v>
      </c>
      <c r="F23" s="73">
        <f t="shared" si="2"/>
        <v>0.21960000000000002</v>
      </c>
      <c r="G23" s="33"/>
      <c r="H23" s="34"/>
      <c r="I23" s="35"/>
      <c r="J23" s="106"/>
      <c r="K23" s="36"/>
      <c r="L23" s="171"/>
    </row>
    <row r="24" spans="1:12" x14ac:dyDescent="0.35">
      <c r="A24" s="169" t="s">
        <v>107</v>
      </c>
      <c r="B24" s="162">
        <v>8059.35</v>
      </c>
      <c r="C24" s="162">
        <v>8759.9988888886292</v>
      </c>
      <c r="D24" s="75">
        <v>0.92</v>
      </c>
      <c r="E24" s="76">
        <v>0.7</v>
      </c>
      <c r="F24" s="73">
        <f t="shared" si="2"/>
        <v>0.22000000000000008</v>
      </c>
      <c r="G24" s="33"/>
      <c r="H24" s="34"/>
      <c r="I24" s="35"/>
      <c r="J24" s="106"/>
      <c r="K24" s="37"/>
      <c r="L24" s="172"/>
    </row>
    <row r="25" spans="1:12" x14ac:dyDescent="0.35">
      <c r="A25" s="169" t="s">
        <v>101</v>
      </c>
      <c r="B25" s="173">
        <v>6699.78</v>
      </c>
      <c r="C25" s="162">
        <v>8759.9988888886292</v>
      </c>
      <c r="D25" s="75">
        <f t="shared" si="0"/>
        <v>0.7648151655016926</v>
      </c>
      <c r="E25" s="76">
        <v>0.7</v>
      </c>
      <c r="F25" s="73">
        <f t="shared" si="2"/>
        <v>6.481516550169264E-2</v>
      </c>
      <c r="G25" s="33"/>
      <c r="H25" s="34"/>
      <c r="I25" s="35"/>
      <c r="J25" s="106"/>
      <c r="K25" s="37"/>
      <c r="L25" s="172"/>
    </row>
    <row r="26" spans="1:12" x14ac:dyDescent="0.35">
      <c r="A26" s="169" t="s">
        <v>108</v>
      </c>
      <c r="B26" s="173">
        <v>6504.83</v>
      </c>
      <c r="C26" s="162">
        <v>8759.9988888886292</v>
      </c>
      <c r="D26" s="75">
        <f t="shared" ref="D26:D35" si="5">B26/C26</f>
        <v>0.74256059646889527</v>
      </c>
      <c r="E26" s="76">
        <v>0.7</v>
      </c>
      <c r="F26" s="73">
        <f t="shared" ref="F26:F35" si="6">D26-E26</f>
        <v>4.2560596468895318E-2</v>
      </c>
      <c r="G26" s="33"/>
      <c r="H26" s="34"/>
      <c r="I26" s="35"/>
      <c r="J26" s="106"/>
      <c r="K26" s="37"/>
      <c r="L26" s="172"/>
    </row>
    <row r="27" spans="1:12" x14ac:dyDescent="0.35">
      <c r="A27" s="169" t="s">
        <v>98</v>
      </c>
      <c r="B27" s="173" t="s">
        <v>142</v>
      </c>
      <c r="C27" s="173">
        <v>7727.15</v>
      </c>
      <c r="D27" s="174" t="s">
        <v>143</v>
      </c>
      <c r="E27" s="175">
        <v>0.7</v>
      </c>
      <c r="F27" s="182">
        <v>4.9799999999999997E-2</v>
      </c>
      <c r="G27" s="33"/>
      <c r="H27" s="34"/>
      <c r="I27" s="35"/>
      <c r="J27" s="106"/>
      <c r="K27" s="37"/>
      <c r="L27" s="172"/>
    </row>
    <row r="28" spans="1:12" x14ac:dyDescent="0.35">
      <c r="A28" s="169" t="s">
        <v>95</v>
      </c>
      <c r="B28" s="173" t="s">
        <v>146</v>
      </c>
      <c r="C28" s="173">
        <v>7174.05</v>
      </c>
      <c r="D28" s="174" t="s">
        <v>147</v>
      </c>
      <c r="E28" s="175">
        <v>0.7</v>
      </c>
      <c r="F28" s="182">
        <v>0.11219999999999999</v>
      </c>
      <c r="G28" s="33"/>
      <c r="H28" s="34"/>
      <c r="I28" s="35"/>
      <c r="J28" s="106"/>
      <c r="K28" s="37"/>
      <c r="L28" s="172"/>
    </row>
    <row r="29" spans="1:12" x14ac:dyDescent="0.35">
      <c r="A29" s="169" t="s">
        <v>102</v>
      </c>
      <c r="B29" s="31">
        <v>6451.58</v>
      </c>
      <c r="C29" s="162">
        <v>8759.9988888886292</v>
      </c>
      <c r="D29" s="75">
        <f t="shared" si="5"/>
        <v>0.73648182857458155</v>
      </c>
      <c r="E29" s="76">
        <v>0.7</v>
      </c>
      <c r="F29" s="73">
        <f t="shared" si="6"/>
        <v>3.6481828574581598E-2</v>
      </c>
      <c r="G29" s="33"/>
      <c r="H29" s="34"/>
      <c r="I29" s="35"/>
      <c r="J29" s="106"/>
      <c r="K29" s="37"/>
      <c r="L29" s="172"/>
    </row>
    <row r="30" spans="1:12" x14ac:dyDescent="0.35">
      <c r="A30" s="169" t="s">
        <v>130</v>
      </c>
      <c r="B30" s="31">
        <v>1509</v>
      </c>
      <c r="C30" s="31">
        <v>2148</v>
      </c>
      <c r="D30" s="75">
        <f t="shared" si="5"/>
        <v>0.70251396648044695</v>
      </c>
      <c r="E30" s="76">
        <v>0.7</v>
      </c>
      <c r="F30" s="73">
        <f t="shared" si="6"/>
        <v>2.5139664804469941E-3</v>
      </c>
      <c r="G30" s="33"/>
      <c r="H30" s="34"/>
      <c r="I30" s="35"/>
      <c r="J30" s="106"/>
      <c r="K30" s="161">
        <v>43160</v>
      </c>
      <c r="L30" s="172"/>
    </row>
    <row r="31" spans="1:12" x14ac:dyDescent="0.35">
      <c r="A31" s="169" t="s">
        <v>131</v>
      </c>
      <c r="B31" s="31">
        <v>1509</v>
      </c>
      <c r="C31" s="31">
        <v>2148</v>
      </c>
      <c r="D31" s="75">
        <f t="shared" si="5"/>
        <v>0.70251396648044695</v>
      </c>
      <c r="E31" s="76">
        <v>0.7</v>
      </c>
      <c r="F31" s="73">
        <f t="shared" si="6"/>
        <v>2.5139664804469941E-3</v>
      </c>
      <c r="G31" s="33"/>
      <c r="H31" s="163"/>
      <c r="I31" s="35"/>
      <c r="J31" s="106"/>
      <c r="K31" s="161">
        <v>43160</v>
      </c>
      <c r="L31" s="172"/>
    </row>
    <row r="32" spans="1:12" x14ac:dyDescent="0.35">
      <c r="A32" s="169" t="s">
        <v>111</v>
      </c>
      <c r="B32" s="31">
        <v>1727.1</v>
      </c>
      <c r="C32" s="31">
        <v>2208</v>
      </c>
      <c r="D32" s="75">
        <f t="shared" si="5"/>
        <v>0.78220108695652169</v>
      </c>
      <c r="E32" s="76">
        <v>0.7</v>
      </c>
      <c r="F32" s="73">
        <f t="shared" si="6"/>
        <v>8.2201086956521729E-2</v>
      </c>
      <c r="G32" s="33"/>
      <c r="H32" s="163"/>
      <c r="I32" s="35"/>
      <c r="J32" s="106"/>
      <c r="K32" s="37"/>
      <c r="L32" s="172"/>
    </row>
    <row r="33" spans="1:12" x14ac:dyDescent="0.35">
      <c r="A33" s="169" t="s">
        <v>109</v>
      </c>
      <c r="B33" s="177">
        <v>7934.63</v>
      </c>
      <c r="C33" s="162">
        <v>8760</v>
      </c>
      <c r="D33" s="178">
        <v>0.90580000000000005</v>
      </c>
      <c r="E33" s="179">
        <v>0.7</v>
      </c>
      <c r="F33" s="180">
        <v>0.20580000000000001</v>
      </c>
      <c r="G33" s="33"/>
      <c r="H33" s="163"/>
      <c r="I33" s="35"/>
      <c r="J33" s="106"/>
      <c r="K33" s="37"/>
      <c r="L33" s="172"/>
    </row>
    <row r="34" spans="1:12" x14ac:dyDescent="0.35">
      <c r="A34" s="169" t="s">
        <v>112</v>
      </c>
      <c r="B34" s="173">
        <v>6357.28</v>
      </c>
      <c r="C34" s="162">
        <v>8760</v>
      </c>
      <c r="D34" s="181">
        <v>0.72570000000000001</v>
      </c>
      <c r="E34" s="175">
        <v>0.7</v>
      </c>
      <c r="F34" s="182">
        <v>2.5700000000000001E-2</v>
      </c>
      <c r="G34" s="33"/>
      <c r="H34" s="163"/>
      <c r="I34" s="35"/>
      <c r="J34" s="106"/>
      <c r="K34" s="37"/>
      <c r="L34" s="172"/>
    </row>
    <row r="35" spans="1:12" ht="29" x14ac:dyDescent="0.35">
      <c r="A35" s="169" t="s">
        <v>110</v>
      </c>
      <c r="B35" s="29">
        <v>0</v>
      </c>
      <c r="C35" s="183">
        <v>3279</v>
      </c>
      <c r="D35" s="75">
        <f t="shared" si="5"/>
        <v>0</v>
      </c>
      <c r="E35" s="76">
        <v>0</v>
      </c>
      <c r="F35" s="73">
        <f t="shared" si="6"/>
        <v>0</v>
      </c>
      <c r="G35" s="33"/>
      <c r="H35" s="163" t="s">
        <v>152</v>
      </c>
      <c r="I35" s="35"/>
      <c r="J35" s="106"/>
      <c r="K35" s="37"/>
      <c r="L35" s="172"/>
    </row>
    <row r="36" spans="1:12" ht="29" x14ac:dyDescent="0.35">
      <c r="A36" s="169" t="s">
        <v>103</v>
      </c>
      <c r="B36" s="29">
        <v>0</v>
      </c>
      <c r="C36" s="173">
        <v>8760</v>
      </c>
      <c r="D36" s="75">
        <f t="shared" ref="D36:D37" si="7">B36/C36</f>
        <v>0</v>
      </c>
      <c r="E36" s="76">
        <v>0</v>
      </c>
      <c r="F36" s="73">
        <f t="shared" ref="F36:F37" si="8">D36-E36</f>
        <v>0</v>
      </c>
      <c r="G36" s="33"/>
      <c r="H36" s="163" t="s">
        <v>153</v>
      </c>
      <c r="I36" s="35"/>
      <c r="J36" s="106"/>
      <c r="K36" s="37"/>
      <c r="L36" s="172"/>
    </row>
    <row r="37" spans="1:12" ht="29" x14ac:dyDescent="0.35">
      <c r="A37" s="169" t="s">
        <v>104</v>
      </c>
      <c r="B37" s="29">
        <v>0</v>
      </c>
      <c r="C37" s="173">
        <v>8760</v>
      </c>
      <c r="D37" s="75">
        <f t="shared" si="7"/>
        <v>0</v>
      </c>
      <c r="E37" s="76">
        <v>0</v>
      </c>
      <c r="F37" s="73">
        <f t="shared" si="8"/>
        <v>0</v>
      </c>
      <c r="G37" s="33"/>
      <c r="H37" s="163" t="s">
        <v>150</v>
      </c>
      <c r="I37" s="35"/>
      <c r="J37" s="106"/>
      <c r="K37" s="37"/>
      <c r="L37" s="172"/>
    </row>
    <row r="38" spans="1:12" ht="18" customHeight="1" x14ac:dyDescent="0.35">
      <c r="A38" s="268" t="s">
        <v>11</v>
      </c>
      <c r="B38" s="269"/>
      <c r="C38" s="269"/>
      <c r="D38" s="269"/>
      <c r="E38" s="269"/>
      <c r="F38" s="269"/>
      <c r="G38" s="269"/>
      <c r="H38" s="269"/>
      <c r="I38" s="269"/>
      <c r="J38" s="269"/>
      <c r="K38" s="269"/>
      <c r="L38" s="270"/>
    </row>
    <row r="39" spans="1:12" ht="29" x14ac:dyDescent="0.35">
      <c r="A39" s="169" t="s">
        <v>113</v>
      </c>
      <c r="B39" s="29">
        <v>0</v>
      </c>
      <c r="C39" s="29">
        <v>8760</v>
      </c>
      <c r="D39" s="75">
        <v>0</v>
      </c>
      <c r="E39" s="76">
        <v>0</v>
      </c>
      <c r="F39" s="73">
        <f t="shared" ref="F39:F54" si="9">D39-E39</f>
        <v>0</v>
      </c>
      <c r="G39" s="33"/>
      <c r="H39" s="163" t="s">
        <v>151</v>
      </c>
      <c r="I39" s="35"/>
      <c r="J39" s="106"/>
      <c r="K39" s="36"/>
      <c r="L39" s="171"/>
    </row>
    <row r="40" spans="1:12" ht="29" x14ac:dyDescent="0.35">
      <c r="A40" s="169" t="s">
        <v>114</v>
      </c>
      <c r="B40" s="29">
        <v>0</v>
      </c>
      <c r="C40" s="29">
        <v>8760</v>
      </c>
      <c r="D40" s="75">
        <v>0</v>
      </c>
      <c r="E40" s="76">
        <v>0</v>
      </c>
      <c r="F40" s="73">
        <f t="shared" si="9"/>
        <v>0</v>
      </c>
      <c r="G40" s="33"/>
      <c r="H40" s="163" t="s">
        <v>154</v>
      </c>
      <c r="I40" s="35"/>
      <c r="J40" s="106"/>
      <c r="K40" s="36"/>
      <c r="L40" s="171"/>
    </row>
    <row r="41" spans="1:12" x14ac:dyDescent="0.35">
      <c r="A41" s="169" t="s">
        <v>115</v>
      </c>
      <c r="B41" s="29">
        <v>8184</v>
      </c>
      <c r="C41" s="29">
        <v>8184</v>
      </c>
      <c r="D41" s="75">
        <v>1</v>
      </c>
      <c r="E41" s="175">
        <v>0.6</v>
      </c>
      <c r="F41" s="73">
        <v>0.4</v>
      </c>
      <c r="G41" s="33"/>
      <c r="H41" s="163"/>
      <c r="I41" s="35"/>
      <c r="J41" s="106" t="s">
        <v>178</v>
      </c>
      <c r="K41" s="36">
        <v>42576</v>
      </c>
      <c r="L41" s="171"/>
    </row>
    <row r="42" spans="1:12" ht="29" x14ac:dyDescent="0.35">
      <c r="A42" s="169" t="s">
        <v>116</v>
      </c>
      <c r="B42" s="29">
        <v>0</v>
      </c>
      <c r="C42" s="183">
        <v>2773</v>
      </c>
      <c r="D42" s="75">
        <v>0</v>
      </c>
      <c r="E42" s="76">
        <v>0</v>
      </c>
      <c r="F42" s="73">
        <f t="shared" si="9"/>
        <v>0</v>
      </c>
      <c r="G42" s="33"/>
      <c r="H42" s="163" t="s">
        <v>156</v>
      </c>
      <c r="I42" s="35"/>
      <c r="J42" s="106"/>
      <c r="K42" s="36"/>
      <c r="L42" s="171"/>
    </row>
    <row r="43" spans="1:12" x14ac:dyDescent="0.35">
      <c r="A43" s="169" t="s">
        <v>117</v>
      </c>
      <c r="B43" s="29">
        <v>0</v>
      </c>
      <c r="C43" s="29">
        <v>8640</v>
      </c>
      <c r="D43" s="75">
        <v>0</v>
      </c>
      <c r="E43" s="76">
        <v>0</v>
      </c>
      <c r="F43" s="73">
        <f t="shared" si="9"/>
        <v>0</v>
      </c>
      <c r="G43" s="33"/>
      <c r="H43" s="34"/>
      <c r="I43" s="35"/>
      <c r="J43" s="106" t="s">
        <v>178</v>
      </c>
      <c r="K43" s="36">
        <v>42793</v>
      </c>
      <c r="L43" s="172"/>
    </row>
    <row r="44" spans="1:12" ht="29" x14ac:dyDescent="0.35">
      <c r="A44" s="169" t="s">
        <v>118</v>
      </c>
      <c r="B44" s="29">
        <v>0</v>
      </c>
      <c r="C44" s="183">
        <v>2764.5</v>
      </c>
      <c r="D44" s="75">
        <v>0</v>
      </c>
      <c r="E44" s="76">
        <v>0</v>
      </c>
      <c r="F44" s="73">
        <f t="shared" si="9"/>
        <v>0</v>
      </c>
      <c r="G44" s="33"/>
      <c r="H44" s="163" t="s">
        <v>155</v>
      </c>
      <c r="I44" s="35"/>
      <c r="J44" s="106"/>
      <c r="K44" s="37"/>
      <c r="L44" s="172"/>
    </row>
    <row r="45" spans="1:12" x14ac:dyDescent="0.35">
      <c r="A45" s="169" t="s">
        <v>96</v>
      </c>
      <c r="B45" s="173">
        <v>7361.37</v>
      </c>
      <c r="C45" s="173">
        <v>8484.93</v>
      </c>
      <c r="D45" s="174" t="s">
        <v>149</v>
      </c>
      <c r="E45" s="175">
        <v>0.6</v>
      </c>
      <c r="F45" s="176">
        <v>26.76</v>
      </c>
      <c r="G45" s="33"/>
      <c r="H45" s="34"/>
      <c r="I45" s="35"/>
      <c r="J45" s="106"/>
      <c r="K45" s="37"/>
      <c r="L45" s="172"/>
    </row>
    <row r="46" spans="1:12" x14ac:dyDescent="0.35">
      <c r="A46" s="169" t="s">
        <v>105</v>
      </c>
      <c r="B46" s="31">
        <v>7155.35</v>
      </c>
      <c r="C46" s="31">
        <v>8760</v>
      </c>
      <c r="D46" s="75">
        <f t="shared" ref="D46:D54" si="10">B46/C46</f>
        <v>0.81682077625570781</v>
      </c>
      <c r="E46" s="76">
        <v>0.6</v>
      </c>
      <c r="F46" s="73">
        <f t="shared" si="9"/>
        <v>0.21682077625570784</v>
      </c>
      <c r="G46" s="33"/>
      <c r="H46" s="163"/>
      <c r="I46" s="35"/>
      <c r="J46" s="106"/>
      <c r="K46" s="37"/>
      <c r="L46" s="172"/>
    </row>
    <row r="47" spans="1:12" x14ac:dyDescent="0.35">
      <c r="A47" s="169" t="s">
        <v>119</v>
      </c>
      <c r="B47" s="173">
        <v>3873.12</v>
      </c>
      <c r="C47" s="173">
        <v>5832</v>
      </c>
      <c r="D47" s="181">
        <v>0.66410000000000002</v>
      </c>
      <c r="E47" s="175">
        <v>0.6</v>
      </c>
      <c r="F47" s="182">
        <v>6.4100000000000004E-2</v>
      </c>
      <c r="G47" s="33"/>
      <c r="H47" s="163"/>
      <c r="I47" s="35"/>
      <c r="J47" s="106"/>
      <c r="K47" s="37"/>
      <c r="L47" s="184">
        <v>43159</v>
      </c>
    </row>
    <row r="48" spans="1:12" x14ac:dyDescent="0.35">
      <c r="A48" s="169" t="s">
        <v>120</v>
      </c>
      <c r="B48" s="173" t="s">
        <v>144</v>
      </c>
      <c r="C48" s="173">
        <v>7644.82</v>
      </c>
      <c r="D48" s="174" t="s">
        <v>145</v>
      </c>
      <c r="E48" s="175">
        <v>0.6</v>
      </c>
      <c r="F48" s="176" t="s">
        <v>215</v>
      </c>
      <c r="G48" s="33"/>
      <c r="H48" s="163"/>
      <c r="I48" s="35"/>
      <c r="J48" s="106"/>
      <c r="K48" s="37"/>
      <c r="L48" s="172"/>
    </row>
    <row r="49" spans="1:12" x14ac:dyDescent="0.35">
      <c r="A49" s="169" t="s">
        <v>121</v>
      </c>
      <c r="B49" s="185">
        <v>7391.78</v>
      </c>
      <c r="C49" s="186">
        <v>8760</v>
      </c>
      <c r="D49" s="75">
        <f t="shared" si="10"/>
        <v>0.84381050228310495</v>
      </c>
      <c r="E49" s="76">
        <v>0.6</v>
      </c>
      <c r="F49" s="73">
        <f t="shared" si="9"/>
        <v>0.24381050228310497</v>
      </c>
      <c r="G49" s="33"/>
      <c r="H49" s="163"/>
      <c r="I49" s="35"/>
      <c r="J49" s="106"/>
      <c r="K49" s="37"/>
      <c r="L49" s="172"/>
    </row>
    <row r="50" spans="1:12" x14ac:dyDescent="0.35">
      <c r="A50" s="169" t="s">
        <v>122</v>
      </c>
      <c r="B50" s="177">
        <v>6473.95</v>
      </c>
      <c r="C50" s="187">
        <v>8760</v>
      </c>
      <c r="D50" s="178">
        <v>0.73899999999999999</v>
      </c>
      <c r="E50" s="179">
        <v>0.6</v>
      </c>
      <c r="F50" s="180">
        <v>0.13900000000000001</v>
      </c>
      <c r="G50" s="33"/>
      <c r="H50" s="163"/>
      <c r="I50" s="35"/>
      <c r="J50" s="106"/>
      <c r="K50" s="37"/>
      <c r="L50" s="172"/>
    </row>
    <row r="51" spans="1:12" x14ac:dyDescent="0.35">
      <c r="A51" s="169" t="s">
        <v>123</v>
      </c>
      <c r="B51" s="31">
        <v>6635.05</v>
      </c>
      <c r="C51" s="188">
        <v>8760</v>
      </c>
      <c r="D51" s="75">
        <f t="shared" si="10"/>
        <v>0.757425799086758</v>
      </c>
      <c r="E51" s="76">
        <v>0.6</v>
      </c>
      <c r="F51" s="73">
        <f t="shared" si="9"/>
        <v>0.15742579908675802</v>
      </c>
      <c r="G51" s="33"/>
      <c r="H51" s="163"/>
      <c r="I51" s="35"/>
      <c r="J51" s="106"/>
      <c r="K51" s="37"/>
      <c r="L51" s="172"/>
    </row>
    <row r="52" spans="1:12" x14ac:dyDescent="0.35">
      <c r="A52" s="169" t="s">
        <v>97</v>
      </c>
      <c r="B52" s="173">
        <v>1507.27</v>
      </c>
      <c r="C52" s="173">
        <v>8527.42</v>
      </c>
      <c r="D52" s="174" t="s">
        <v>148</v>
      </c>
      <c r="E52" s="175">
        <v>0.09</v>
      </c>
      <c r="F52" s="182">
        <v>8.6800000000000002E-2</v>
      </c>
      <c r="G52" s="33"/>
      <c r="H52" s="163"/>
      <c r="I52" s="35" t="s">
        <v>204</v>
      </c>
      <c r="J52" s="106"/>
      <c r="K52" s="37"/>
      <c r="L52" s="172"/>
    </row>
    <row r="53" spans="1:12" x14ac:dyDescent="0.35">
      <c r="A53" s="169" t="s">
        <v>124</v>
      </c>
      <c r="B53" s="173">
        <v>4031.17</v>
      </c>
      <c r="C53" s="189">
        <v>8760</v>
      </c>
      <c r="D53" s="181">
        <v>0.4602</v>
      </c>
      <c r="E53" s="175">
        <v>0.4</v>
      </c>
      <c r="F53" s="182">
        <v>6.0199999999999997E-2</v>
      </c>
      <c r="G53" s="33"/>
      <c r="H53" s="163"/>
      <c r="I53" s="35" t="s">
        <v>205</v>
      </c>
      <c r="J53" s="106"/>
      <c r="K53" s="37"/>
      <c r="L53" s="172"/>
    </row>
    <row r="54" spans="1:12" x14ac:dyDescent="0.35">
      <c r="A54" s="169" t="s">
        <v>128</v>
      </c>
      <c r="B54" s="31">
        <v>3860.9</v>
      </c>
      <c r="C54" s="168">
        <v>8760</v>
      </c>
      <c r="D54" s="75">
        <f t="shared" si="10"/>
        <v>0.44074200913242012</v>
      </c>
      <c r="E54" s="76">
        <v>0.4</v>
      </c>
      <c r="F54" s="73">
        <f t="shared" si="9"/>
        <v>4.0742009132420098E-2</v>
      </c>
      <c r="G54" s="160"/>
      <c r="H54" s="34"/>
      <c r="I54" s="35" t="s">
        <v>129</v>
      </c>
      <c r="J54" s="106"/>
      <c r="K54" s="37"/>
      <c r="L54" s="172"/>
    </row>
    <row r="55" spans="1:12" ht="20.25" customHeight="1" x14ac:dyDescent="0.35">
      <c r="A55" s="271" t="s">
        <v>12</v>
      </c>
      <c r="B55" s="271"/>
      <c r="C55" s="271"/>
      <c r="D55" s="271"/>
      <c r="E55" s="271"/>
      <c r="F55" s="271"/>
      <c r="G55" s="271"/>
      <c r="H55" s="271"/>
      <c r="I55" s="271"/>
      <c r="J55" s="271"/>
      <c r="K55" s="271"/>
      <c r="L55" s="271"/>
    </row>
    <row r="56" spans="1:12" x14ac:dyDescent="0.35">
      <c r="A56" s="169" t="s">
        <v>125</v>
      </c>
      <c r="B56" s="190">
        <v>4687.4799999999996</v>
      </c>
      <c r="C56" s="190">
        <v>8760</v>
      </c>
      <c r="D56" s="75">
        <f t="shared" ref="D56" si="11">B56/C56</f>
        <v>0.53510045662100447</v>
      </c>
      <c r="E56" s="76">
        <v>0.4</v>
      </c>
      <c r="F56" s="73">
        <f t="shared" ref="F56" si="12">D56-E56</f>
        <v>0.13510045662100445</v>
      </c>
      <c r="G56" s="33"/>
      <c r="H56" s="34"/>
      <c r="I56" s="35" t="s">
        <v>206</v>
      </c>
      <c r="J56" s="106"/>
      <c r="K56" s="36"/>
      <c r="L56" s="171"/>
    </row>
    <row r="57" spans="1:12" x14ac:dyDescent="0.35">
      <c r="A57" s="169" t="s">
        <v>126</v>
      </c>
      <c r="B57" s="190">
        <v>5473.5</v>
      </c>
      <c r="C57" s="190">
        <v>8760</v>
      </c>
      <c r="D57" s="191">
        <v>0.62480000000000002</v>
      </c>
      <c r="E57" s="192">
        <v>0.4</v>
      </c>
      <c r="F57" s="193">
        <v>0.2248</v>
      </c>
      <c r="G57" s="33"/>
      <c r="H57" s="34"/>
      <c r="I57" s="35" t="s">
        <v>207</v>
      </c>
      <c r="J57" s="106"/>
      <c r="K57" s="36"/>
      <c r="L57" s="171"/>
    </row>
    <row r="58" spans="1:12" ht="33" customHeight="1" x14ac:dyDescent="0.35">
      <c r="A58" s="272" t="s">
        <v>92</v>
      </c>
      <c r="B58" s="273"/>
      <c r="C58" s="273"/>
      <c r="D58" s="273"/>
      <c r="E58" s="273"/>
      <c r="F58" s="273"/>
      <c r="G58" s="273"/>
      <c r="H58" s="273"/>
      <c r="I58" s="273"/>
      <c r="J58" s="273"/>
      <c r="K58" s="273"/>
      <c r="L58" s="274"/>
    </row>
    <row r="59" spans="1:12" ht="17.25" customHeight="1" x14ac:dyDescent="0.35">
      <c r="A59" s="272"/>
      <c r="B59" s="273"/>
      <c r="C59" s="273"/>
      <c r="D59" s="273"/>
      <c r="E59" s="273"/>
      <c r="F59" s="273"/>
      <c r="G59" s="273"/>
      <c r="H59" s="273"/>
      <c r="I59" s="273"/>
      <c r="J59" s="273"/>
      <c r="K59" s="273"/>
      <c r="L59" s="274"/>
    </row>
    <row r="60" spans="1:12" ht="17.25" customHeight="1" thickBot="1" x14ac:dyDescent="0.4">
      <c r="A60" s="262" t="s">
        <v>48</v>
      </c>
      <c r="B60" s="263"/>
      <c r="C60" s="263"/>
      <c r="D60" s="263"/>
      <c r="E60" s="263"/>
      <c r="F60" s="263"/>
      <c r="G60" s="263"/>
      <c r="H60" s="263"/>
      <c r="I60" s="263"/>
      <c r="J60" s="263"/>
      <c r="K60" s="263"/>
      <c r="L60" s="264"/>
    </row>
    <row r="61" spans="1:12" ht="76.5" customHeight="1" x14ac:dyDescent="0.35">
      <c r="A61" s="321" t="s">
        <v>209</v>
      </c>
      <c r="B61" s="322"/>
      <c r="C61" s="322"/>
      <c r="D61" s="322"/>
      <c r="E61" s="322"/>
      <c r="F61" s="322"/>
      <c r="G61" s="322"/>
      <c r="H61" s="322"/>
      <c r="I61" s="322"/>
      <c r="J61" s="322"/>
      <c r="K61" s="322"/>
      <c r="L61" s="323"/>
    </row>
    <row r="62" spans="1:12" ht="58" customHeight="1" x14ac:dyDescent="0.35">
      <c r="A62" s="324" t="s">
        <v>210</v>
      </c>
      <c r="B62" s="325"/>
      <c r="C62" s="325"/>
      <c r="D62" s="325"/>
      <c r="E62" s="325"/>
      <c r="F62" s="325"/>
      <c r="G62" s="325"/>
      <c r="H62" s="325"/>
      <c r="I62" s="325"/>
      <c r="J62" s="325"/>
      <c r="K62" s="325"/>
      <c r="L62" s="326"/>
    </row>
    <row r="63" spans="1:12" ht="15" thickBot="1" x14ac:dyDescent="0.4">
      <c r="A63" s="194"/>
      <c r="B63" s="195"/>
      <c r="C63" s="195"/>
      <c r="D63" s="195"/>
      <c r="E63" s="195"/>
      <c r="F63" s="195"/>
      <c r="G63" s="195"/>
      <c r="H63" s="195"/>
      <c r="I63" s="195"/>
      <c r="J63" s="195"/>
      <c r="K63" s="195"/>
      <c r="L63" s="196"/>
    </row>
  </sheetData>
  <sheetProtection sheet="1" formatCells="0" formatRows="0" insertColumns="0" insertRows="0"/>
  <mergeCells count="19">
    <mergeCell ref="A55:L55"/>
    <mergeCell ref="A58:L59"/>
    <mergeCell ref="A14:L14"/>
    <mergeCell ref="A61:L61"/>
    <mergeCell ref="A62:L62"/>
    <mergeCell ref="A10:L10"/>
    <mergeCell ref="A2:C2"/>
    <mergeCell ref="A8:L8"/>
    <mergeCell ref="A7:L7"/>
    <mergeCell ref="A6:L6"/>
    <mergeCell ref="A5:L5"/>
    <mergeCell ref="A4:L4"/>
    <mergeCell ref="A9:L9"/>
    <mergeCell ref="A13:L13"/>
    <mergeCell ref="A12:L12"/>
    <mergeCell ref="A11:L11"/>
    <mergeCell ref="A60:L60"/>
    <mergeCell ref="A19:L19"/>
    <mergeCell ref="A38:L38"/>
  </mergeCells>
  <conditionalFormatting sqref="F56 F20:F21 F23:F26 F51 F35:F37 F54 F49 F29:F32 F46 F39:F44">
    <cfRule type="cellIs" dxfId="2" priority="4" operator="lessThan">
      <formula>0</formula>
    </cfRule>
  </conditionalFormatting>
  <conditionalFormatting sqref="F22">
    <cfRule type="cellIs" dxfId="1" priority="1" operator="lessThan">
      <formula>0</formula>
    </cfRule>
  </conditionalFormatting>
  <dataValidations disablePrompts="1" count="1">
    <dataValidation type="list" allowBlank="1" showInputMessage="1" showErrorMessage="1" prompt="Please select relevant financial year" sqref="A2:C2" xr:uid="{00000000-0002-0000-0200-000000000000}">
      <formula1>"1 July 2017 - 30 June 2018, 1 July 2018 - 30 June 2019, 1 July 2019 - 30 June 2020, 1 July 2020 - 30 June 2021"</formula1>
    </dataValidation>
  </dataValidations>
  <pageMargins left="0.11811023622047245" right="0.11811023622047245" top="0.35433070866141736" bottom="0.39370078740157483" header="0.31496062992125984" footer="0.19685039370078741"/>
  <pageSetup paperSize="9"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sheetPr>
  <dimension ref="A1:M61"/>
  <sheetViews>
    <sheetView showGridLines="0" showRuler="0" zoomScaleNormal="100" workbookViewId="0">
      <selection activeCell="J30" sqref="J30"/>
    </sheetView>
  </sheetViews>
  <sheetFormatPr defaultColWidth="8.81640625" defaultRowHeight="14.5" x14ac:dyDescent="0.35"/>
  <cols>
    <col min="1" max="1" width="21.453125" style="39" customWidth="1"/>
    <col min="2" max="2" width="9" style="39" customWidth="1"/>
    <col min="3" max="3" width="7.6328125" style="39" customWidth="1"/>
    <col min="4" max="4" width="9.08984375" style="39" customWidth="1"/>
    <col min="5" max="5" width="7.08984375" style="39" bestFit="1" customWidth="1"/>
    <col min="6" max="6" width="11.26953125" style="39" customWidth="1"/>
    <col min="7" max="7" width="5.453125" style="39" customWidth="1"/>
    <col min="8" max="8" width="14.453125" style="39" customWidth="1"/>
    <col min="9" max="9" width="10.6328125" style="39" customWidth="1"/>
    <col min="10" max="10" width="7.54296875" style="39" customWidth="1"/>
    <col min="11" max="11" width="10.6328125" style="39" bestFit="1" customWidth="1"/>
    <col min="12" max="12" width="10.6328125" style="39" customWidth="1"/>
    <col min="13" max="16384" width="8.81640625" style="39"/>
  </cols>
  <sheetData>
    <row r="1" spans="1:13" s="13" customFormat="1" ht="20" customHeight="1" x14ac:dyDescent="0.35">
      <c r="A1" s="23" t="s">
        <v>9</v>
      </c>
      <c r="B1" s="24"/>
      <c r="C1" s="25"/>
    </row>
    <row r="2" spans="1:13" ht="15" customHeight="1" thickBot="1" x14ac:dyDescent="0.4">
      <c r="A2" s="235" t="s">
        <v>90</v>
      </c>
      <c r="B2" s="236"/>
      <c r="C2" s="237"/>
    </row>
    <row r="3" spans="1:13" ht="30" customHeight="1" thickBot="1" x14ac:dyDescent="0.45">
      <c r="A3" s="21"/>
      <c r="B3" s="71" t="s">
        <v>32</v>
      </c>
      <c r="C3" s="3"/>
    </row>
    <row r="4" spans="1:13" ht="51.75" customHeight="1" thickBot="1" x14ac:dyDescent="0.4">
      <c r="A4" s="244" t="s">
        <v>71</v>
      </c>
      <c r="B4" s="245"/>
      <c r="C4" s="245"/>
      <c r="D4" s="245"/>
      <c r="E4" s="245"/>
      <c r="F4" s="245"/>
      <c r="G4" s="245"/>
      <c r="H4" s="245"/>
      <c r="I4" s="245"/>
      <c r="J4" s="245"/>
      <c r="K4" s="245"/>
      <c r="L4" s="246"/>
    </row>
    <row r="5" spans="1:13" ht="20" customHeight="1" thickBot="1" x14ac:dyDescent="0.4">
      <c r="A5" s="247" t="s">
        <v>57</v>
      </c>
      <c r="B5" s="248"/>
      <c r="C5" s="248"/>
      <c r="D5" s="248"/>
      <c r="E5" s="248"/>
      <c r="F5" s="248"/>
      <c r="G5" s="248"/>
      <c r="H5" s="248"/>
      <c r="I5" s="248"/>
      <c r="J5" s="248"/>
      <c r="K5" s="248"/>
      <c r="L5" s="249"/>
    </row>
    <row r="6" spans="1:13" ht="20" customHeight="1" thickBot="1" x14ac:dyDescent="0.4">
      <c r="A6" s="278" t="s">
        <v>58</v>
      </c>
      <c r="B6" s="279"/>
      <c r="C6" s="279"/>
      <c r="D6" s="279"/>
      <c r="E6" s="279"/>
      <c r="F6" s="279"/>
      <c r="G6" s="279"/>
      <c r="H6" s="279"/>
      <c r="I6" s="279"/>
      <c r="J6" s="279"/>
      <c r="K6" s="279"/>
      <c r="L6" s="280"/>
    </row>
    <row r="7" spans="1:13" s="13" customFormat="1" ht="87.75" customHeight="1" thickBot="1" x14ac:dyDescent="0.4">
      <c r="A7" s="241" t="s">
        <v>79</v>
      </c>
      <c r="B7" s="242"/>
      <c r="C7" s="242"/>
      <c r="D7" s="242"/>
      <c r="E7" s="242"/>
      <c r="F7" s="242"/>
      <c r="G7" s="242"/>
      <c r="H7" s="242"/>
      <c r="I7" s="242"/>
      <c r="J7" s="242"/>
      <c r="K7" s="242"/>
      <c r="L7" s="243"/>
      <c r="M7" s="20"/>
    </row>
    <row r="8" spans="1:13" ht="45" hidden="1" customHeight="1" thickBot="1" x14ac:dyDescent="0.4">
      <c r="A8" s="238" t="s">
        <v>66</v>
      </c>
      <c r="B8" s="239"/>
      <c r="C8" s="239"/>
      <c r="D8" s="239"/>
      <c r="E8" s="239"/>
      <c r="F8" s="239"/>
      <c r="G8" s="239"/>
      <c r="H8" s="239"/>
      <c r="I8" s="239"/>
      <c r="J8" s="239"/>
      <c r="K8" s="239"/>
      <c r="L8" s="240"/>
      <c r="M8" s="20"/>
    </row>
    <row r="9" spans="1:13" s="13" customFormat="1" ht="75.75" hidden="1" customHeight="1" thickBot="1" x14ac:dyDescent="0.4">
      <c r="A9" s="250" t="s">
        <v>83</v>
      </c>
      <c r="B9" s="251"/>
      <c r="C9" s="251"/>
      <c r="D9" s="251"/>
      <c r="E9" s="251"/>
      <c r="F9" s="251"/>
      <c r="G9" s="251"/>
      <c r="H9" s="251"/>
      <c r="I9" s="251"/>
      <c r="J9" s="251"/>
      <c r="K9" s="251"/>
      <c r="L9" s="252"/>
      <c r="M9" s="20"/>
    </row>
    <row r="10" spans="1:13" ht="15" hidden="1" customHeight="1" thickBot="1" x14ac:dyDescent="0.4">
      <c r="A10" s="232" t="s">
        <v>19</v>
      </c>
      <c r="B10" s="233"/>
      <c r="C10" s="233"/>
      <c r="D10" s="233"/>
      <c r="E10" s="233"/>
      <c r="F10" s="233"/>
      <c r="G10" s="233"/>
      <c r="H10" s="233"/>
      <c r="I10" s="233"/>
      <c r="J10" s="233"/>
      <c r="K10" s="233"/>
      <c r="L10" s="234"/>
      <c r="M10" s="20"/>
    </row>
    <row r="11" spans="1:13" ht="15" hidden="1" customHeight="1" thickBot="1" x14ac:dyDescent="0.4">
      <c r="A11" s="259" t="s">
        <v>18</v>
      </c>
      <c r="B11" s="260"/>
      <c r="C11" s="260"/>
      <c r="D11" s="260"/>
      <c r="E11" s="260"/>
      <c r="F11" s="260"/>
      <c r="G11" s="260"/>
      <c r="H11" s="260"/>
      <c r="I11" s="260"/>
      <c r="J11" s="260"/>
      <c r="K11" s="260"/>
      <c r="L11" s="261"/>
      <c r="M11" s="20"/>
    </row>
    <row r="12" spans="1:13" ht="79.5" hidden="1" customHeight="1" thickBot="1" x14ac:dyDescent="0.4">
      <c r="A12" s="256" t="s">
        <v>86</v>
      </c>
      <c r="B12" s="257"/>
      <c r="C12" s="257"/>
      <c r="D12" s="257"/>
      <c r="E12" s="257"/>
      <c r="F12" s="257"/>
      <c r="G12" s="257"/>
      <c r="H12" s="257"/>
      <c r="I12" s="257"/>
      <c r="J12" s="257"/>
      <c r="K12" s="257"/>
      <c r="L12" s="258"/>
      <c r="M12" s="20"/>
    </row>
    <row r="13" spans="1:13" ht="15.75" hidden="1" customHeight="1" thickBot="1" x14ac:dyDescent="0.4">
      <c r="A13" s="253" t="s">
        <v>70</v>
      </c>
      <c r="B13" s="254"/>
      <c r="C13" s="254"/>
      <c r="D13" s="254"/>
      <c r="E13" s="254"/>
      <c r="F13" s="254"/>
      <c r="G13" s="254"/>
      <c r="H13" s="254"/>
      <c r="I13" s="254"/>
      <c r="J13" s="254"/>
      <c r="K13" s="254"/>
      <c r="L13" s="255"/>
    </row>
    <row r="14" spans="1:13" ht="16.5" hidden="1" customHeight="1" thickBot="1" x14ac:dyDescent="0.4">
      <c r="A14" s="294" t="s">
        <v>40</v>
      </c>
      <c r="B14" s="295"/>
      <c r="C14" s="295"/>
      <c r="D14" s="295"/>
      <c r="E14" s="295"/>
      <c r="F14" s="295"/>
      <c r="G14" s="295"/>
      <c r="H14" s="295"/>
      <c r="I14" s="295"/>
      <c r="J14" s="295"/>
      <c r="K14" s="295"/>
      <c r="L14" s="296"/>
    </row>
    <row r="15" spans="1:13" ht="126" hidden="1" thickBot="1" x14ac:dyDescent="0.4">
      <c r="A15" s="59" t="s">
        <v>8</v>
      </c>
      <c r="B15" s="60" t="s">
        <v>20</v>
      </c>
      <c r="C15" s="61" t="s">
        <v>21</v>
      </c>
      <c r="D15" s="62" t="s">
        <v>22</v>
      </c>
      <c r="E15" s="63" t="s">
        <v>78</v>
      </c>
      <c r="F15" s="64" t="s">
        <v>15</v>
      </c>
      <c r="G15" s="65" t="s">
        <v>89</v>
      </c>
      <c r="H15" s="66" t="s">
        <v>16</v>
      </c>
      <c r="I15" s="67" t="s">
        <v>17</v>
      </c>
      <c r="J15" s="91" t="s">
        <v>53</v>
      </c>
      <c r="K15" s="68" t="s">
        <v>52</v>
      </c>
      <c r="L15" s="69" t="s">
        <v>41</v>
      </c>
    </row>
    <row r="16" spans="1:13" x14ac:dyDescent="0.35">
      <c r="A16" s="297" t="s">
        <v>6</v>
      </c>
      <c r="B16" s="298"/>
      <c r="C16" s="298"/>
      <c r="D16" s="298"/>
      <c r="E16" s="298"/>
      <c r="F16" s="298"/>
      <c r="G16" s="298"/>
      <c r="H16" s="298"/>
      <c r="I16" s="298"/>
      <c r="J16" s="298"/>
      <c r="K16" s="298"/>
      <c r="L16" s="299"/>
    </row>
    <row r="17" spans="1:12" x14ac:dyDescent="0.35">
      <c r="A17" s="56" t="s">
        <v>81</v>
      </c>
      <c r="B17" s="139">
        <v>1000</v>
      </c>
      <c r="C17" s="139">
        <v>2000</v>
      </c>
      <c r="D17" s="141">
        <f>B17/C17</f>
        <v>0.5</v>
      </c>
      <c r="E17" s="141">
        <v>0.6</v>
      </c>
      <c r="F17" s="141">
        <f>D17-E17</f>
        <v>-9.9999999999999978E-2</v>
      </c>
      <c r="G17" s="55"/>
      <c r="H17" s="56"/>
      <c r="I17" s="56"/>
      <c r="J17" s="72"/>
      <c r="K17" s="57"/>
      <c r="L17" s="57"/>
    </row>
    <row r="18" spans="1:12" x14ac:dyDescent="0.35">
      <c r="A18" s="56" t="s">
        <v>82</v>
      </c>
      <c r="B18" s="139">
        <v>1000</v>
      </c>
      <c r="C18" s="139">
        <v>3000</v>
      </c>
      <c r="D18" s="141">
        <f t="shared" ref="D18:D43" si="0">B18/C18</f>
        <v>0.33333333333333331</v>
      </c>
      <c r="E18" s="141">
        <v>0</v>
      </c>
      <c r="F18" s="141">
        <f>D18-E18</f>
        <v>0.33333333333333331</v>
      </c>
      <c r="G18" s="55"/>
      <c r="H18" s="56"/>
      <c r="I18" s="56" t="s">
        <v>37</v>
      </c>
      <c r="J18" s="72"/>
      <c r="K18" s="57"/>
      <c r="L18" s="57"/>
    </row>
    <row r="19" spans="1:12" x14ac:dyDescent="0.35">
      <c r="A19" s="108" t="s">
        <v>44</v>
      </c>
      <c r="B19" s="140">
        <v>0</v>
      </c>
      <c r="C19" s="140">
        <v>1000</v>
      </c>
      <c r="D19" s="109">
        <f t="shared" ref="D19" si="1">B19/C19</f>
        <v>0</v>
      </c>
      <c r="E19" s="109">
        <v>0</v>
      </c>
      <c r="F19" s="109">
        <f t="shared" ref="F19" si="2">D19-E19</f>
        <v>0</v>
      </c>
      <c r="G19" s="110"/>
      <c r="H19" s="108"/>
      <c r="I19" s="108"/>
      <c r="J19" s="112" t="s">
        <v>39</v>
      </c>
      <c r="K19" s="112">
        <v>41821</v>
      </c>
      <c r="L19" s="108"/>
    </row>
    <row r="20" spans="1:12" x14ac:dyDescent="0.35">
      <c r="A20" s="293" t="s">
        <v>6</v>
      </c>
      <c r="B20" s="293"/>
      <c r="C20" s="293"/>
      <c r="D20" s="293"/>
      <c r="E20" s="293"/>
      <c r="F20" s="293"/>
      <c r="G20" s="293"/>
      <c r="H20" s="293"/>
      <c r="I20" s="293"/>
      <c r="J20" s="293"/>
      <c r="K20" s="293"/>
      <c r="L20" s="293"/>
    </row>
    <row r="21" spans="1:12" x14ac:dyDescent="0.35">
      <c r="A21" s="27" t="s">
        <v>132</v>
      </c>
      <c r="B21" s="177">
        <v>7245.75</v>
      </c>
      <c r="C21" s="177">
        <v>8760</v>
      </c>
      <c r="D21" s="178">
        <v>0.82709999999999995</v>
      </c>
      <c r="E21" s="179">
        <v>0.3</v>
      </c>
      <c r="F21" s="180">
        <v>0.52710000000000001</v>
      </c>
      <c r="G21" s="33"/>
      <c r="H21" s="34"/>
      <c r="I21" s="35"/>
      <c r="J21" s="106"/>
      <c r="K21" s="36"/>
      <c r="L21" s="171"/>
    </row>
    <row r="22" spans="1:12" x14ac:dyDescent="0.35">
      <c r="A22" s="27" t="s">
        <v>157</v>
      </c>
      <c r="B22" s="29">
        <v>0</v>
      </c>
      <c r="C22" s="177">
        <v>8760</v>
      </c>
      <c r="D22" s="75">
        <f t="shared" si="0"/>
        <v>0</v>
      </c>
      <c r="E22" s="179">
        <v>0</v>
      </c>
      <c r="F22" s="73">
        <f t="shared" ref="F22:F43" si="3">D22-E22</f>
        <v>0</v>
      </c>
      <c r="G22" s="33"/>
      <c r="H22" s="163" t="s">
        <v>158</v>
      </c>
      <c r="I22" s="35"/>
      <c r="J22" s="106"/>
      <c r="K22" s="36"/>
      <c r="L22" s="171"/>
    </row>
    <row r="23" spans="1:12" x14ac:dyDescent="0.35">
      <c r="A23" s="209" t="s">
        <v>159</v>
      </c>
      <c r="B23" s="29">
        <v>0</v>
      </c>
      <c r="C23" s="177">
        <v>8760</v>
      </c>
      <c r="D23" s="75">
        <f t="shared" si="0"/>
        <v>0</v>
      </c>
      <c r="E23" s="179">
        <v>0</v>
      </c>
      <c r="F23" s="73">
        <f t="shared" si="3"/>
        <v>0</v>
      </c>
      <c r="G23" s="33"/>
      <c r="H23" s="163" t="s">
        <v>160</v>
      </c>
      <c r="I23" s="35"/>
      <c r="J23" s="106"/>
      <c r="K23" s="36"/>
      <c r="L23" s="171"/>
    </row>
    <row r="24" spans="1:12" x14ac:dyDescent="0.35">
      <c r="A24" s="27" t="s">
        <v>161</v>
      </c>
      <c r="B24" s="29">
        <v>0</v>
      </c>
      <c r="C24" s="177">
        <v>8760</v>
      </c>
      <c r="D24" s="75">
        <f t="shared" si="0"/>
        <v>0</v>
      </c>
      <c r="E24" s="179">
        <v>0</v>
      </c>
      <c r="F24" s="73">
        <f t="shared" si="3"/>
        <v>0</v>
      </c>
      <c r="G24" s="33"/>
      <c r="H24" s="163" t="s">
        <v>162</v>
      </c>
      <c r="I24" s="35"/>
      <c r="J24" s="106"/>
      <c r="K24" s="36"/>
      <c r="L24" s="171"/>
    </row>
    <row r="25" spans="1:12" x14ac:dyDescent="0.35">
      <c r="A25" s="27" t="s">
        <v>164</v>
      </c>
      <c r="B25" s="29">
        <v>0</v>
      </c>
      <c r="C25" s="177">
        <v>8760</v>
      </c>
      <c r="D25" s="75">
        <f t="shared" si="0"/>
        <v>0</v>
      </c>
      <c r="E25" s="179">
        <v>0</v>
      </c>
      <c r="F25" s="73">
        <f t="shared" si="3"/>
        <v>0</v>
      </c>
      <c r="G25" s="33"/>
      <c r="H25" s="163" t="s">
        <v>163</v>
      </c>
      <c r="I25" s="35"/>
      <c r="J25" s="106"/>
      <c r="K25" s="37"/>
      <c r="L25" s="172"/>
    </row>
    <row r="26" spans="1:12" x14ac:dyDescent="0.35">
      <c r="A26" s="27" t="s">
        <v>165</v>
      </c>
      <c r="B26" s="29">
        <v>0</v>
      </c>
      <c r="C26" s="177">
        <v>8760</v>
      </c>
      <c r="D26" s="75">
        <f t="shared" si="0"/>
        <v>0</v>
      </c>
      <c r="E26" s="179">
        <v>0</v>
      </c>
      <c r="F26" s="73">
        <f t="shared" si="3"/>
        <v>0</v>
      </c>
      <c r="G26" s="33"/>
      <c r="H26" s="163" t="s">
        <v>166</v>
      </c>
      <c r="I26" s="35"/>
      <c r="J26" s="106"/>
      <c r="K26" s="37"/>
      <c r="L26" s="172"/>
    </row>
    <row r="27" spans="1:12" x14ac:dyDescent="0.35">
      <c r="A27" s="27" t="s">
        <v>167</v>
      </c>
      <c r="B27" s="29">
        <v>0</v>
      </c>
      <c r="C27" s="177">
        <v>8760</v>
      </c>
      <c r="D27" s="75">
        <f t="shared" si="0"/>
        <v>0</v>
      </c>
      <c r="E27" s="179">
        <v>0</v>
      </c>
      <c r="F27" s="73">
        <f t="shared" si="3"/>
        <v>0</v>
      </c>
      <c r="G27" s="33"/>
      <c r="H27" s="163" t="s">
        <v>168</v>
      </c>
      <c r="I27" s="35"/>
      <c r="J27" s="106"/>
      <c r="K27" s="37"/>
      <c r="L27" s="172"/>
    </row>
    <row r="28" spans="1:12" x14ac:dyDescent="0.35">
      <c r="A28" s="27" t="s">
        <v>169</v>
      </c>
      <c r="B28" s="29">
        <v>0</v>
      </c>
      <c r="C28" s="31">
        <v>8760</v>
      </c>
      <c r="D28" s="75">
        <v>0</v>
      </c>
      <c r="E28" s="179">
        <v>0</v>
      </c>
      <c r="F28" s="73">
        <f t="shared" si="3"/>
        <v>0</v>
      </c>
      <c r="G28" s="33"/>
      <c r="H28" s="163" t="s">
        <v>170</v>
      </c>
      <c r="I28" s="35"/>
      <c r="J28" s="106"/>
      <c r="K28" s="37"/>
      <c r="L28" s="172"/>
    </row>
    <row r="29" spans="1:12" x14ac:dyDescent="0.35">
      <c r="A29" s="27" t="s">
        <v>171</v>
      </c>
      <c r="B29" s="29">
        <v>0</v>
      </c>
      <c r="C29" s="31">
        <v>8760</v>
      </c>
      <c r="D29" s="75">
        <f t="shared" si="0"/>
        <v>0</v>
      </c>
      <c r="E29" s="179">
        <v>0</v>
      </c>
      <c r="F29" s="73">
        <f t="shared" si="3"/>
        <v>0</v>
      </c>
      <c r="G29" s="33"/>
      <c r="H29" s="34" t="s">
        <v>172</v>
      </c>
      <c r="I29" s="35"/>
      <c r="J29" s="106"/>
      <c r="K29" s="37"/>
      <c r="L29" s="172"/>
    </row>
    <row r="30" spans="1:12" ht="15" thickBot="1" x14ac:dyDescent="0.4">
      <c r="A30" s="27" t="s">
        <v>173</v>
      </c>
      <c r="B30" s="31">
        <v>0</v>
      </c>
      <c r="C30" s="31">
        <v>8760</v>
      </c>
      <c r="D30" s="75">
        <f t="shared" si="0"/>
        <v>0</v>
      </c>
      <c r="E30" s="179">
        <v>0</v>
      </c>
      <c r="F30" s="73">
        <f t="shared" si="3"/>
        <v>0</v>
      </c>
      <c r="G30" s="33"/>
      <c r="H30" s="34" t="s">
        <v>217</v>
      </c>
      <c r="I30" s="35"/>
      <c r="J30" s="106"/>
      <c r="K30" s="37"/>
      <c r="L30" s="172"/>
    </row>
    <row r="31" spans="1:12" hidden="1" x14ac:dyDescent="0.35">
      <c r="A31" s="197"/>
      <c r="B31" s="198"/>
      <c r="C31" s="199"/>
      <c r="D31" s="200" t="e">
        <f t="shared" si="0"/>
        <v>#DIV/0!</v>
      </c>
      <c r="E31" s="201"/>
      <c r="F31" s="202" t="e">
        <f t="shared" si="3"/>
        <v>#DIV/0!</v>
      </c>
      <c r="G31" s="203"/>
      <c r="H31" s="204"/>
      <c r="I31" s="205"/>
      <c r="J31" s="206"/>
      <c r="K31" s="207"/>
      <c r="L31" s="208"/>
    </row>
    <row r="32" spans="1:12" hidden="1" x14ac:dyDescent="0.35">
      <c r="A32" s="70"/>
      <c r="B32" s="30"/>
      <c r="C32" s="31"/>
      <c r="D32" s="74" t="e">
        <f t="shared" si="0"/>
        <v>#DIV/0!</v>
      </c>
      <c r="E32" s="32"/>
      <c r="F32" s="73" t="e">
        <f t="shared" si="3"/>
        <v>#DIV/0!</v>
      </c>
      <c r="G32" s="33"/>
      <c r="H32" s="34"/>
      <c r="I32" s="35"/>
      <c r="J32" s="90"/>
      <c r="K32" s="37"/>
      <c r="L32" s="38"/>
    </row>
    <row r="33" spans="1:12" hidden="1" x14ac:dyDescent="0.35">
      <c r="A33" s="70"/>
      <c r="B33" s="30"/>
      <c r="C33" s="31"/>
      <c r="D33" s="74" t="e">
        <f t="shared" si="0"/>
        <v>#DIV/0!</v>
      </c>
      <c r="E33" s="32"/>
      <c r="F33" s="73" t="e">
        <f t="shared" si="3"/>
        <v>#DIV/0!</v>
      </c>
      <c r="G33" s="33"/>
      <c r="H33" s="34"/>
      <c r="I33" s="35"/>
      <c r="J33" s="90"/>
      <c r="K33" s="37"/>
      <c r="L33" s="38"/>
    </row>
    <row r="34" spans="1:12" hidden="1" x14ac:dyDescent="0.35">
      <c r="A34" s="70"/>
      <c r="B34" s="30"/>
      <c r="C34" s="31"/>
      <c r="D34" s="74" t="e">
        <f t="shared" si="0"/>
        <v>#DIV/0!</v>
      </c>
      <c r="E34" s="32"/>
      <c r="F34" s="73" t="e">
        <f t="shared" si="3"/>
        <v>#DIV/0!</v>
      </c>
      <c r="G34" s="33"/>
      <c r="H34" s="34"/>
      <c r="I34" s="35"/>
      <c r="J34" s="90"/>
      <c r="K34" s="37"/>
      <c r="L34" s="38"/>
    </row>
    <row r="35" spans="1:12" hidden="1" x14ac:dyDescent="0.35">
      <c r="A35" s="70"/>
      <c r="B35" s="30"/>
      <c r="C35" s="31"/>
      <c r="D35" s="74" t="e">
        <f t="shared" si="0"/>
        <v>#DIV/0!</v>
      </c>
      <c r="E35" s="32"/>
      <c r="F35" s="73" t="e">
        <f t="shared" si="3"/>
        <v>#DIV/0!</v>
      </c>
      <c r="G35" s="33"/>
      <c r="H35" s="34"/>
      <c r="I35" s="35"/>
      <c r="J35" s="90"/>
      <c r="K35" s="37"/>
      <c r="L35" s="38"/>
    </row>
    <row r="36" spans="1:12" hidden="1" x14ac:dyDescent="0.35">
      <c r="A36" s="70"/>
      <c r="B36" s="30"/>
      <c r="C36" s="31"/>
      <c r="D36" s="74" t="e">
        <f t="shared" si="0"/>
        <v>#DIV/0!</v>
      </c>
      <c r="E36" s="32"/>
      <c r="F36" s="73" t="e">
        <f t="shared" si="3"/>
        <v>#DIV/0!</v>
      </c>
      <c r="G36" s="33"/>
      <c r="H36" s="34"/>
      <c r="I36" s="35"/>
      <c r="J36" s="90"/>
      <c r="K36" s="37"/>
      <c r="L36" s="38"/>
    </row>
    <row r="37" spans="1:12" hidden="1" x14ac:dyDescent="0.35">
      <c r="A37" s="70"/>
      <c r="B37" s="30"/>
      <c r="C37" s="31"/>
      <c r="D37" s="74" t="e">
        <f t="shared" si="0"/>
        <v>#DIV/0!</v>
      </c>
      <c r="E37" s="32"/>
      <c r="F37" s="73" t="e">
        <f t="shared" si="3"/>
        <v>#DIV/0!</v>
      </c>
      <c r="G37" s="33"/>
      <c r="H37" s="34"/>
      <c r="I37" s="35"/>
      <c r="J37" s="90"/>
      <c r="K37" s="37"/>
      <c r="L37" s="38"/>
    </row>
    <row r="38" spans="1:12" hidden="1" x14ac:dyDescent="0.35">
      <c r="A38" s="70"/>
      <c r="B38" s="30"/>
      <c r="C38" s="31"/>
      <c r="D38" s="74" t="e">
        <f t="shared" si="0"/>
        <v>#DIV/0!</v>
      </c>
      <c r="E38" s="32"/>
      <c r="F38" s="73" t="e">
        <f t="shared" si="3"/>
        <v>#DIV/0!</v>
      </c>
      <c r="G38" s="33"/>
      <c r="H38" s="34"/>
      <c r="I38" s="35"/>
      <c r="J38" s="90"/>
      <c r="K38" s="37"/>
      <c r="L38" s="38"/>
    </row>
    <row r="39" spans="1:12" hidden="1" x14ac:dyDescent="0.35">
      <c r="A39" s="70"/>
      <c r="B39" s="30"/>
      <c r="C39" s="31"/>
      <c r="D39" s="74" t="e">
        <f t="shared" si="0"/>
        <v>#DIV/0!</v>
      </c>
      <c r="E39" s="32"/>
      <c r="F39" s="73" t="e">
        <f t="shared" si="3"/>
        <v>#DIV/0!</v>
      </c>
      <c r="G39" s="33"/>
      <c r="H39" s="34"/>
      <c r="I39" s="35"/>
      <c r="J39" s="90"/>
      <c r="K39" s="37"/>
      <c r="L39" s="38"/>
    </row>
    <row r="40" spans="1:12" hidden="1" x14ac:dyDescent="0.35">
      <c r="A40" s="70"/>
      <c r="B40" s="30"/>
      <c r="C40" s="31"/>
      <c r="D40" s="74" t="e">
        <f t="shared" si="0"/>
        <v>#DIV/0!</v>
      </c>
      <c r="E40" s="32"/>
      <c r="F40" s="73" t="e">
        <f t="shared" si="3"/>
        <v>#DIV/0!</v>
      </c>
      <c r="G40" s="33"/>
      <c r="H40" s="34"/>
      <c r="I40" s="35"/>
      <c r="J40" s="90"/>
      <c r="K40" s="37"/>
      <c r="L40" s="38"/>
    </row>
    <row r="41" spans="1:12" hidden="1" x14ac:dyDescent="0.35">
      <c r="A41" s="70"/>
      <c r="B41" s="30"/>
      <c r="C41" s="31"/>
      <c r="D41" s="74" t="e">
        <f t="shared" si="0"/>
        <v>#DIV/0!</v>
      </c>
      <c r="E41" s="32"/>
      <c r="F41" s="73" t="e">
        <f t="shared" si="3"/>
        <v>#DIV/0!</v>
      </c>
      <c r="G41" s="33"/>
      <c r="H41" s="34"/>
      <c r="I41" s="35"/>
      <c r="J41" s="90"/>
      <c r="K41" s="37"/>
      <c r="L41" s="38"/>
    </row>
    <row r="42" spans="1:12" hidden="1" x14ac:dyDescent="0.35">
      <c r="A42" s="70"/>
      <c r="B42" s="30"/>
      <c r="C42" s="31"/>
      <c r="D42" s="74" t="e">
        <f t="shared" si="0"/>
        <v>#DIV/0!</v>
      </c>
      <c r="E42" s="32"/>
      <c r="F42" s="73" t="e">
        <f t="shared" si="3"/>
        <v>#DIV/0!</v>
      </c>
      <c r="G42" s="33"/>
      <c r="H42" s="34"/>
      <c r="I42" s="35"/>
      <c r="J42" s="90"/>
      <c r="K42" s="37"/>
      <c r="L42" s="38"/>
    </row>
    <row r="43" spans="1:12" ht="15" hidden="1" thickBot="1" x14ac:dyDescent="0.4">
      <c r="A43" s="99"/>
      <c r="B43" s="100"/>
      <c r="C43" s="92"/>
      <c r="D43" s="101" t="e">
        <f t="shared" si="0"/>
        <v>#DIV/0!</v>
      </c>
      <c r="E43" s="102"/>
      <c r="F43" s="93" t="e">
        <f t="shared" si="3"/>
        <v>#DIV/0!</v>
      </c>
      <c r="G43" s="95"/>
      <c r="H43" s="96"/>
      <c r="I43" s="97"/>
      <c r="J43" s="94"/>
      <c r="K43" s="98"/>
      <c r="L43" s="103"/>
    </row>
    <row r="44" spans="1:12" ht="30" customHeight="1" x14ac:dyDescent="0.35">
      <c r="A44" s="290" t="s">
        <v>91</v>
      </c>
      <c r="B44" s="291"/>
      <c r="C44" s="291"/>
      <c r="D44" s="291"/>
      <c r="E44" s="291"/>
      <c r="F44" s="291"/>
      <c r="G44" s="291"/>
      <c r="H44" s="291"/>
      <c r="I44" s="291"/>
      <c r="J44" s="291"/>
      <c r="K44" s="291"/>
      <c r="L44" s="292"/>
    </row>
    <row r="45" spans="1:12" ht="16.5" customHeight="1" x14ac:dyDescent="0.35">
      <c r="A45" s="272"/>
      <c r="B45" s="273"/>
      <c r="C45" s="273"/>
      <c r="D45" s="273"/>
      <c r="E45" s="273"/>
      <c r="F45" s="273"/>
      <c r="G45" s="273"/>
      <c r="H45" s="273"/>
      <c r="I45" s="273"/>
      <c r="J45" s="273"/>
      <c r="K45" s="273"/>
      <c r="L45" s="274"/>
    </row>
    <row r="46" spans="1:12" ht="15" thickBot="1" x14ac:dyDescent="0.4">
      <c r="A46" s="262" t="s">
        <v>48</v>
      </c>
      <c r="B46" s="263"/>
      <c r="C46" s="263"/>
      <c r="D46" s="263"/>
      <c r="E46" s="263"/>
      <c r="F46" s="263"/>
      <c r="G46" s="263"/>
      <c r="H46" s="263"/>
      <c r="I46" s="263"/>
      <c r="J46" s="263"/>
      <c r="K46" s="263"/>
      <c r="L46" s="264"/>
    </row>
    <row r="47" spans="1:12" x14ac:dyDescent="0.35">
      <c r="A47" s="281"/>
      <c r="B47" s="282"/>
      <c r="C47" s="282"/>
      <c r="D47" s="282"/>
      <c r="E47" s="282"/>
      <c r="F47" s="282"/>
      <c r="G47" s="282"/>
      <c r="H47" s="282"/>
      <c r="I47" s="282"/>
      <c r="J47" s="282"/>
      <c r="K47" s="282"/>
      <c r="L47" s="283"/>
    </row>
    <row r="48" spans="1:12" x14ac:dyDescent="0.35">
      <c r="A48" s="284"/>
      <c r="B48" s="285"/>
      <c r="C48" s="285"/>
      <c r="D48" s="285"/>
      <c r="E48" s="285"/>
      <c r="F48" s="285"/>
      <c r="G48" s="285"/>
      <c r="H48" s="285"/>
      <c r="I48" s="285"/>
      <c r="J48" s="285"/>
      <c r="K48" s="285"/>
      <c r="L48" s="286"/>
    </row>
    <row r="49" spans="1:12" x14ac:dyDescent="0.35">
      <c r="A49" s="284"/>
      <c r="B49" s="285"/>
      <c r="C49" s="285"/>
      <c r="D49" s="285"/>
      <c r="E49" s="285"/>
      <c r="F49" s="285"/>
      <c r="G49" s="285"/>
      <c r="H49" s="285"/>
      <c r="I49" s="285"/>
      <c r="J49" s="285"/>
      <c r="K49" s="285"/>
      <c r="L49" s="286"/>
    </row>
    <row r="50" spans="1:12" x14ac:dyDescent="0.35">
      <c r="A50" s="284"/>
      <c r="B50" s="285"/>
      <c r="C50" s="285"/>
      <c r="D50" s="285"/>
      <c r="E50" s="285"/>
      <c r="F50" s="285"/>
      <c r="G50" s="285"/>
      <c r="H50" s="285"/>
      <c r="I50" s="285"/>
      <c r="J50" s="285"/>
      <c r="K50" s="285"/>
      <c r="L50" s="286"/>
    </row>
    <row r="51" spans="1:12" x14ac:dyDescent="0.35">
      <c r="A51" s="284"/>
      <c r="B51" s="285"/>
      <c r="C51" s="285"/>
      <c r="D51" s="285"/>
      <c r="E51" s="285"/>
      <c r="F51" s="285"/>
      <c r="G51" s="285"/>
      <c r="H51" s="285"/>
      <c r="I51" s="285"/>
      <c r="J51" s="285"/>
      <c r="K51" s="285"/>
      <c r="L51" s="286"/>
    </row>
    <row r="52" spans="1:12" x14ac:dyDescent="0.35">
      <c r="A52" s="284"/>
      <c r="B52" s="285"/>
      <c r="C52" s="285"/>
      <c r="D52" s="285"/>
      <c r="E52" s="285"/>
      <c r="F52" s="285"/>
      <c r="G52" s="285"/>
      <c r="H52" s="285"/>
      <c r="I52" s="285"/>
      <c r="J52" s="285"/>
      <c r="K52" s="285"/>
      <c r="L52" s="286"/>
    </row>
    <row r="53" spans="1:12" x14ac:dyDescent="0.35">
      <c r="A53" s="284"/>
      <c r="B53" s="285"/>
      <c r="C53" s="285"/>
      <c r="D53" s="285"/>
      <c r="E53" s="285"/>
      <c r="F53" s="285"/>
      <c r="G53" s="285"/>
      <c r="H53" s="285"/>
      <c r="I53" s="285"/>
      <c r="J53" s="285"/>
      <c r="K53" s="285"/>
      <c r="L53" s="286"/>
    </row>
    <row r="54" spans="1:12" x14ac:dyDescent="0.35">
      <c r="A54" s="284"/>
      <c r="B54" s="285"/>
      <c r="C54" s="285"/>
      <c r="D54" s="285"/>
      <c r="E54" s="285"/>
      <c r="F54" s="285"/>
      <c r="G54" s="285"/>
      <c r="H54" s="285"/>
      <c r="I54" s="285"/>
      <c r="J54" s="285"/>
      <c r="K54" s="285"/>
      <c r="L54" s="286"/>
    </row>
    <row r="55" spans="1:12" x14ac:dyDescent="0.35">
      <c r="A55" s="284"/>
      <c r="B55" s="285"/>
      <c r="C55" s="285"/>
      <c r="D55" s="285"/>
      <c r="E55" s="285"/>
      <c r="F55" s="285"/>
      <c r="G55" s="285"/>
      <c r="H55" s="285"/>
      <c r="I55" s="285"/>
      <c r="J55" s="285"/>
      <c r="K55" s="285"/>
      <c r="L55" s="286"/>
    </row>
    <row r="56" spans="1:12" x14ac:dyDescent="0.35">
      <c r="A56" s="284"/>
      <c r="B56" s="285"/>
      <c r="C56" s="285"/>
      <c r="D56" s="285"/>
      <c r="E56" s="285"/>
      <c r="F56" s="285"/>
      <c r="G56" s="285"/>
      <c r="H56" s="285"/>
      <c r="I56" s="285"/>
      <c r="J56" s="285"/>
      <c r="K56" s="285"/>
      <c r="L56" s="286"/>
    </row>
    <row r="57" spans="1:12" x14ac:dyDescent="0.35">
      <c r="A57" s="284"/>
      <c r="B57" s="285"/>
      <c r="C57" s="285"/>
      <c r="D57" s="285"/>
      <c r="E57" s="285"/>
      <c r="F57" s="285"/>
      <c r="G57" s="285"/>
      <c r="H57" s="285"/>
      <c r="I57" s="285"/>
      <c r="J57" s="285"/>
      <c r="K57" s="285"/>
      <c r="L57" s="286"/>
    </row>
    <row r="58" spans="1:12" x14ac:dyDescent="0.35">
      <c r="A58" s="284"/>
      <c r="B58" s="285"/>
      <c r="C58" s="285"/>
      <c r="D58" s="285"/>
      <c r="E58" s="285"/>
      <c r="F58" s="285"/>
      <c r="G58" s="285"/>
      <c r="H58" s="285"/>
      <c r="I58" s="285"/>
      <c r="J58" s="285"/>
      <c r="K58" s="285"/>
      <c r="L58" s="286"/>
    </row>
    <row r="59" spans="1:12" x14ac:dyDescent="0.35">
      <c r="A59" s="284"/>
      <c r="B59" s="285"/>
      <c r="C59" s="285"/>
      <c r="D59" s="285"/>
      <c r="E59" s="285"/>
      <c r="F59" s="285"/>
      <c r="G59" s="285"/>
      <c r="H59" s="285"/>
      <c r="I59" s="285"/>
      <c r="J59" s="285"/>
      <c r="K59" s="285"/>
      <c r="L59" s="286"/>
    </row>
    <row r="60" spans="1:12" x14ac:dyDescent="0.35">
      <c r="A60" s="284"/>
      <c r="B60" s="285"/>
      <c r="C60" s="285"/>
      <c r="D60" s="285"/>
      <c r="E60" s="285"/>
      <c r="F60" s="285"/>
      <c r="G60" s="285"/>
      <c r="H60" s="285"/>
      <c r="I60" s="285"/>
      <c r="J60" s="285"/>
      <c r="K60" s="285"/>
      <c r="L60" s="286"/>
    </row>
    <row r="61" spans="1:12" ht="15" thickBot="1" x14ac:dyDescent="0.4">
      <c r="A61" s="287"/>
      <c r="B61" s="288"/>
      <c r="C61" s="288"/>
      <c r="D61" s="288"/>
      <c r="E61" s="288"/>
      <c r="F61" s="288"/>
      <c r="G61" s="288"/>
      <c r="H61" s="288"/>
      <c r="I61" s="288"/>
      <c r="J61" s="288"/>
      <c r="K61" s="288"/>
      <c r="L61" s="289"/>
    </row>
  </sheetData>
  <sheetProtection sheet="1" formatCells="0" formatRows="0" insertColumns="0" insertRows="0"/>
  <mergeCells count="17">
    <mergeCell ref="A47:L61"/>
    <mergeCell ref="A46:L46"/>
    <mergeCell ref="A44:L45"/>
    <mergeCell ref="A9:L9"/>
    <mergeCell ref="A20:L20"/>
    <mergeCell ref="A14:L14"/>
    <mergeCell ref="A13:L13"/>
    <mergeCell ref="A12:L12"/>
    <mergeCell ref="A11:L11"/>
    <mergeCell ref="A10:L10"/>
    <mergeCell ref="A16:L16"/>
    <mergeCell ref="A2:C2"/>
    <mergeCell ref="A8:L8"/>
    <mergeCell ref="A7:L7"/>
    <mergeCell ref="A6:L6"/>
    <mergeCell ref="A5:L5"/>
    <mergeCell ref="A4:L4"/>
  </mergeCells>
  <conditionalFormatting sqref="F22:F43">
    <cfRule type="cellIs" dxfId="0" priority="3" operator="lessThan">
      <formula>0</formula>
    </cfRule>
  </conditionalFormatting>
  <dataValidations count="1">
    <dataValidation type="list" allowBlank="1" showInputMessage="1" showErrorMessage="1" prompt="Please select relevant financial year" sqref="A2:C2" xr:uid="{00000000-0002-0000-0300-000000000000}">
      <formula1>"1 July 2017 - 30 June 2018, 1 July 2018 - 30 June 2019, 1 July 2019 - 30 June 2020, 1 July 2020 - 30 June 2021"</formula1>
    </dataValidation>
  </dataValidations>
  <pageMargins left="0.11811023622047245" right="0" top="0.35433070866141736" bottom="0.39370078740157483" header="0.31496062992125984" footer="0.19685039370078741"/>
  <pageSetup paperSize="9" scale="8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39997558519241921"/>
  </sheetPr>
  <dimension ref="A1:P66"/>
  <sheetViews>
    <sheetView showGridLines="0" showRuler="0" zoomScaleNormal="100" workbookViewId="0"/>
  </sheetViews>
  <sheetFormatPr defaultColWidth="8.81640625" defaultRowHeight="14.5" x14ac:dyDescent="0.35"/>
  <cols>
    <col min="1" max="1" width="30.453125" style="39" customWidth="1"/>
    <col min="2" max="2" width="9.6328125" style="39" customWidth="1"/>
    <col min="3" max="3" width="43.54296875" style="39" customWidth="1"/>
    <col min="4" max="4" width="9" style="39" customWidth="1"/>
    <col min="5" max="5" width="7.6328125" style="39" customWidth="1"/>
    <col min="6" max="6" width="8.54296875" style="39" customWidth="1"/>
    <col min="7" max="7" width="7.08984375" style="39" bestFit="1" customWidth="1"/>
    <col min="8" max="8" width="7.6328125" style="39" customWidth="1"/>
    <col min="9" max="9" width="6.36328125" style="39" customWidth="1"/>
    <col min="10" max="10" width="13.453125" style="39" customWidth="1"/>
    <col min="11" max="11" width="13" style="39" customWidth="1"/>
    <col min="12" max="12" width="7.08984375" style="39" customWidth="1"/>
    <col min="13" max="13" width="16" style="39" customWidth="1"/>
    <col min="14" max="14" width="10.6328125" style="39" customWidth="1"/>
    <col min="15" max="16384" width="8.81640625" style="39"/>
  </cols>
  <sheetData>
    <row r="1" spans="1:16" s="13" customFormat="1" ht="20" customHeight="1" x14ac:dyDescent="0.35">
      <c r="A1" s="23" t="s">
        <v>9</v>
      </c>
      <c r="B1" s="24"/>
      <c r="C1" s="24"/>
      <c r="D1" s="24"/>
      <c r="E1" s="25"/>
    </row>
    <row r="2" spans="1:16" ht="15" customHeight="1" thickBot="1" x14ac:dyDescent="0.4">
      <c r="A2" s="235" t="s">
        <v>90</v>
      </c>
      <c r="B2" s="300"/>
      <c r="C2" s="300"/>
      <c r="D2" s="236"/>
      <c r="E2" s="237"/>
    </row>
    <row r="3" spans="1:16" ht="30" customHeight="1" thickBot="1" x14ac:dyDescent="0.45">
      <c r="A3" s="21"/>
      <c r="B3" s="21"/>
      <c r="C3" s="21"/>
      <c r="D3" s="71" t="s">
        <v>33</v>
      </c>
      <c r="E3" s="3"/>
    </row>
    <row r="4" spans="1:16" ht="53.25" customHeight="1" thickBot="1" x14ac:dyDescent="0.4">
      <c r="A4" s="301" t="s">
        <v>72</v>
      </c>
      <c r="B4" s="302"/>
      <c r="C4" s="302"/>
      <c r="D4" s="302"/>
      <c r="E4" s="302"/>
      <c r="F4" s="302"/>
      <c r="G4" s="302"/>
      <c r="H4" s="302"/>
      <c r="I4" s="302"/>
      <c r="J4" s="302"/>
      <c r="K4" s="302"/>
      <c r="L4" s="302"/>
      <c r="M4" s="302"/>
      <c r="N4" s="303"/>
    </row>
    <row r="5" spans="1:16" ht="15" thickBot="1" x14ac:dyDescent="0.4">
      <c r="A5" s="301" t="s">
        <v>73</v>
      </c>
      <c r="B5" s="302"/>
      <c r="C5" s="302"/>
      <c r="D5" s="302"/>
      <c r="E5" s="302"/>
      <c r="F5" s="302"/>
      <c r="G5" s="302"/>
      <c r="H5" s="302"/>
      <c r="I5" s="302"/>
      <c r="J5" s="302"/>
      <c r="K5" s="302"/>
      <c r="L5" s="302"/>
      <c r="M5" s="302"/>
      <c r="N5" s="303"/>
    </row>
    <row r="6" spans="1:16" ht="30" customHeight="1" thickBot="1" x14ac:dyDescent="0.4">
      <c r="A6" s="244" t="s">
        <v>71</v>
      </c>
      <c r="B6" s="245"/>
      <c r="C6" s="245"/>
      <c r="D6" s="245"/>
      <c r="E6" s="245"/>
      <c r="F6" s="245"/>
      <c r="G6" s="245"/>
      <c r="H6" s="245"/>
      <c r="I6" s="245"/>
      <c r="J6" s="245"/>
      <c r="K6" s="245"/>
      <c r="L6" s="245"/>
      <c r="M6" s="245"/>
      <c r="N6" s="246"/>
    </row>
    <row r="7" spans="1:16" ht="20" customHeight="1" thickBot="1" x14ac:dyDescent="0.4">
      <c r="A7" s="247" t="s">
        <v>77</v>
      </c>
      <c r="B7" s="248"/>
      <c r="C7" s="248"/>
      <c r="D7" s="248"/>
      <c r="E7" s="248"/>
      <c r="F7" s="248"/>
      <c r="G7" s="248"/>
      <c r="H7" s="248"/>
      <c r="I7" s="248"/>
      <c r="J7" s="248"/>
      <c r="K7" s="248"/>
      <c r="L7" s="248"/>
      <c r="M7" s="248"/>
      <c r="N7" s="249"/>
    </row>
    <row r="8" spans="1:16" ht="20" customHeight="1" thickBot="1" x14ac:dyDescent="0.4">
      <c r="A8" s="278" t="s">
        <v>58</v>
      </c>
      <c r="B8" s="279"/>
      <c r="C8" s="279"/>
      <c r="D8" s="279"/>
      <c r="E8" s="279"/>
      <c r="F8" s="279"/>
      <c r="G8" s="279"/>
      <c r="H8" s="279"/>
      <c r="I8" s="279"/>
      <c r="J8" s="279"/>
      <c r="K8" s="279"/>
      <c r="L8" s="279"/>
      <c r="M8" s="279"/>
      <c r="N8" s="280"/>
    </row>
    <row r="9" spans="1:16" s="13" customFormat="1" ht="66" customHeight="1" thickBot="1" x14ac:dyDescent="0.4">
      <c r="A9" s="241" t="s">
        <v>79</v>
      </c>
      <c r="B9" s="242"/>
      <c r="C9" s="242"/>
      <c r="D9" s="242"/>
      <c r="E9" s="242"/>
      <c r="F9" s="242"/>
      <c r="G9" s="242"/>
      <c r="H9" s="242"/>
      <c r="I9" s="242"/>
      <c r="J9" s="242"/>
      <c r="K9" s="242"/>
      <c r="L9" s="242"/>
      <c r="M9" s="242"/>
      <c r="N9" s="243"/>
      <c r="O9" s="39"/>
      <c r="P9" s="39"/>
    </row>
    <row r="10" spans="1:16" ht="32.25" customHeight="1" thickBot="1" x14ac:dyDescent="0.4">
      <c r="A10" s="238" t="s">
        <v>66</v>
      </c>
      <c r="B10" s="239"/>
      <c r="C10" s="239"/>
      <c r="D10" s="239"/>
      <c r="E10" s="239"/>
      <c r="F10" s="239"/>
      <c r="G10" s="239"/>
      <c r="H10" s="239"/>
      <c r="I10" s="239"/>
      <c r="J10" s="239"/>
      <c r="K10" s="239"/>
      <c r="L10" s="239"/>
      <c r="M10" s="239"/>
      <c r="N10" s="240"/>
    </row>
    <row r="11" spans="1:16" s="13" customFormat="1" ht="54" customHeight="1" thickBot="1" x14ac:dyDescent="0.4">
      <c r="A11" s="250" t="s">
        <v>84</v>
      </c>
      <c r="B11" s="251"/>
      <c r="C11" s="251"/>
      <c r="D11" s="251"/>
      <c r="E11" s="251"/>
      <c r="F11" s="251"/>
      <c r="G11" s="251"/>
      <c r="H11" s="251"/>
      <c r="I11" s="251"/>
      <c r="J11" s="251"/>
      <c r="K11" s="251"/>
      <c r="L11" s="251"/>
      <c r="M11" s="251"/>
      <c r="N11" s="252"/>
      <c r="O11" s="39"/>
      <c r="P11" s="39"/>
    </row>
    <row r="12" spans="1:16" ht="15" customHeight="1" thickBot="1" x14ac:dyDescent="0.4">
      <c r="A12" s="232" t="s">
        <v>19</v>
      </c>
      <c r="B12" s="233"/>
      <c r="C12" s="233"/>
      <c r="D12" s="233"/>
      <c r="E12" s="233"/>
      <c r="F12" s="233"/>
      <c r="G12" s="233"/>
      <c r="H12" s="233"/>
      <c r="I12" s="233"/>
      <c r="J12" s="233"/>
      <c r="K12" s="233"/>
      <c r="L12" s="233"/>
      <c r="M12" s="233"/>
      <c r="N12" s="234"/>
    </row>
    <row r="13" spans="1:16" ht="15" customHeight="1" thickBot="1" x14ac:dyDescent="0.4">
      <c r="A13" s="259" t="s">
        <v>18</v>
      </c>
      <c r="B13" s="260"/>
      <c r="C13" s="260"/>
      <c r="D13" s="260"/>
      <c r="E13" s="260"/>
      <c r="F13" s="260"/>
      <c r="G13" s="260"/>
      <c r="H13" s="260"/>
      <c r="I13" s="260"/>
      <c r="J13" s="260"/>
      <c r="K13" s="260"/>
      <c r="L13" s="260"/>
      <c r="M13" s="260"/>
      <c r="N13" s="261"/>
    </row>
    <row r="14" spans="1:16" ht="49.5" customHeight="1" thickBot="1" x14ac:dyDescent="0.4">
      <c r="A14" s="256" t="s">
        <v>87</v>
      </c>
      <c r="B14" s="257"/>
      <c r="C14" s="257"/>
      <c r="D14" s="257"/>
      <c r="E14" s="257"/>
      <c r="F14" s="257"/>
      <c r="G14" s="257"/>
      <c r="H14" s="257"/>
      <c r="I14" s="257"/>
      <c r="J14" s="257"/>
      <c r="K14" s="257"/>
      <c r="L14" s="257"/>
      <c r="M14" s="257"/>
      <c r="N14" s="258"/>
    </row>
    <row r="15" spans="1:16" ht="19.5" customHeight="1" thickBot="1" x14ac:dyDescent="0.4">
      <c r="A15" s="253" t="s">
        <v>70</v>
      </c>
      <c r="B15" s="254"/>
      <c r="C15" s="254"/>
      <c r="D15" s="254"/>
      <c r="E15" s="254"/>
      <c r="F15" s="254"/>
      <c r="G15" s="254"/>
      <c r="H15" s="254"/>
      <c r="I15" s="254"/>
      <c r="J15" s="254"/>
      <c r="K15" s="254"/>
      <c r="L15" s="254"/>
      <c r="M15" s="254"/>
      <c r="N15" s="255"/>
    </row>
    <row r="16" spans="1:16" ht="4.1500000000000004" customHeight="1" thickBot="1" x14ac:dyDescent="0.4">
      <c r="A16" s="309" t="s">
        <v>40</v>
      </c>
      <c r="B16" s="310"/>
      <c r="C16" s="310"/>
      <c r="D16" s="310"/>
      <c r="E16" s="310"/>
      <c r="F16" s="310"/>
      <c r="G16" s="310"/>
      <c r="H16" s="310"/>
      <c r="I16" s="310"/>
      <c r="J16" s="310"/>
      <c r="K16" s="310"/>
      <c r="L16" s="310"/>
      <c r="M16" s="310"/>
      <c r="N16" s="311"/>
    </row>
    <row r="17" spans="1:14" ht="129" customHeight="1" x14ac:dyDescent="0.35">
      <c r="A17" s="78" t="s">
        <v>8</v>
      </c>
      <c r="B17" s="89" t="s">
        <v>74</v>
      </c>
      <c r="C17" s="159" t="s">
        <v>42</v>
      </c>
      <c r="D17" s="79" t="s">
        <v>20</v>
      </c>
      <c r="E17" s="79" t="s">
        <v>21</v>
      </c>
      <c r="F17" s="79" t="s">
        <v>22</v>
      </c>
      <c r="G17" s="80" t="s">
        <v>78</v>
      </c>
      <c r="H17" s="81" t="s">
        <v>15</v>
      </c>
      <c r="I17" s="82" t="s">
        <v>89</v>
      </c>
      <c r="J17" s="83" t="s">
        <v>16</v>
      </c>
      <c r="K17" s="84" t="s">
        <v>17</v>
      </c>
      <c r="L17" s="114" t="s">
        <v>68</v>
      </c>
      <c r="M17" s="85" t="s">
        <v>47</v>
      </c>
      <c r="N17" s="104" t="s">
        <v>41</v>
      </c>
    </row>
    <row r="18" spans="1:14" hidden="1" x14ac:dyDescent="0.35">
      <c r="A18" s="53" t="s">
        <v>26</v>
      </c>
      <c r="B18" s="142"/>
      <c r="C18" s="56"/>
      <c r="D18" s="54">
        <v>1000</v>
      </c>
      <c r="E18" s="54">
        <v>2000</v>
      </c>
      <c r="F18" s="141">
        <v>0.1</v>
      </c>
      <c r="G18" s="141">
        <v>0.15</v>
      </c>
      <c r="H18" s="141">
        <f>F18-G18</f>
        <v>-4.9999999999999989E-2</v>
      </c>
      <c r="I18" s="55"/>
      <c r="J18" s="56"/>
      <c r="K18" s="56"/>
      <c r="L18" s="57"/>
      <c r="M18" s="57"/>
      <c r="N18" s="58"/>
    </row>
    <row r="19" spans="1:14" ht="15" hidden="1" thickBot="1" x14ac:dyDescent="0.4">
      <c r="A19" s="53" t="s">
        <v>25</v>
      </c>
      <c r="B19" s="143"/>
      <c r="C19" s="144"/>
      <c r="D19" s="145">
        <v>1000</v>
      </c>
      <c r="E19" s="145">
        <v>3000</v>
      </c>
      <c r="F19" s="146">
        <f t="shared" ref="F19:F21" si="0">D19/E19</f>
        <v>0.33333333333333331</v>
      </c>
      <c r="G19" s="146">
        <v>0</v>
      </c>
      <c r="H19" s="146">
        <f t="shared" ref="H19:H21" si="1">F19-G19</f>
        <v>0.33333333333333331</v>
      </c>
      <c r="I19" s="147"/>
      <c r="J19" s="144"/>
      <c r="K19" s="144" t="s">
        <v>35</v>
      </c>
      <c r="L19" s="148"/>
      <c r="M19" s="148"/>
      <c r="N19" s="149"/>
    </row>
    <row r="20" spans="1:14" hidden="1" x14ac:dyDescent="0.35">
      <c r="A20" s="115" t="s">
        <v>49</v>
      </c>
      <c r="B20" s="116" t="s">
        <v>39</v>
      </c>
      <c r="C20" s="117" t="s">
        <v>54</v>
      </c>
      <c r="D20" s="118">
        <v>10</v>
      </c>
      <c r="E20" s="118">
        <v>100</v>
      </c>
      <c r="F20" s="119">
        <f t="shared" si="0"/>
        <v>0.1</v>
      </c>
      <c r="G20" s="119">
        <v>0.15</v>
      </c>
      <c r="H20" s="119">
        <f t="shared" si="1"/>
        <v>-4.9999999999999989E-2</v>
      </c>
      <c r="I20" s="120"/>
      <c r="J20" s="117"/>
      <c r="K20" s="117"/>
      <c r="L20" s="121"/>
      <c r="M20" s="121"/>
      <c r="N20" s="122"/>
    </row>
    <row r="21" spans="1:14" hidden="1" x14ac:dyDescent="0.35">
      <c r="A21" s="132" t="s">
        <v>50</v>
      </c>
      <c r="B21" s="133" t="s">
        <v>39</v>
      </c>
      <c r="C21" s="131" t="s">
        <v>54</v>
      </c>
      <c r="D21" s="134">
        <v>20</v>
      </c>
      <c r="E21" s="134">
        <v>100</v>
      </c>
      <c r="F21" s="135">
        <f t="shared" si="0"/>
        <v>0.2</v>
      </c>
      <c r="G21" s="135">
        <v>0.15</v>
      </c>
      <c r="H21" s="135">
        <f t="shared" si="1"/>
        <v>5.0000000000000017E-2</v>
      </c>
      <c r="I21" s="136"/>
      <c r="J21" s="131"/>
      <c r="K21" s="131"/>
      <c r="L21" s="137"/>
      <c r="M21" s="137"/>
      <c r="N21" s="138"/>
    </row>
    <row r="22" spans="1:14" hidden="1" x14ac:dyDescent="0.35">
      <c r="A22" s="123" t="s">
        <v>61</v>
      </c>
      <c r="B22" s="124"/>
      <c r="C22" s="125"/>
      <c r="D22" s="126">
        <v>0</v>
      </c>
      <c r="E22" s="126">
        <v>1000</v>
      </c>
      <c r="F22" s="127">
        <f t="shared" ref="F22" si="2">D22/E22</f>
        <v>0</v>
      </c>
      <c r="G22" s="127">
        <v>0</v>
      </c>
      <c r="H22" s="127">
        <f t="shared" ref="H22" si="3">F22-G22</f>
        <v>0</v>
      </c>
      <c r="I22" s="128"/>
      <c r="J22" s="125"/>
      <c r="K22" s="125"/>
      <c r="L22" s="129" t="s">
        <v>39</v>
      </c>
      <c r="M22" s="129">
        <v>41821</v>
      </c>
      <c r="N22" s="130"/>
    </row>
    <row r="23" spans="1:14" x14ac:dyDescent="0.35">
      <c r="A23" s="304" t="s">
        <v>45</v>
      </c>
      <c r="B23" s="293"/>
      <c r="C23" s="293"/>
      <c r="D23" s="293"/>
      <c r="E23" s="293"/>
      <c r="F23" s="293"/>
      <c r="G23" s="293"/>
      <c r="H23" s="293"/>
      <c r="I23" s="293"/>
      <c r="J23" s="293"/>
      <c r="K23" s="293"/>
      <c r="L23" s="293"/>
      <c r="M23" s="293"/>
      <c r="N23" s="305"/>
    </row>
    <row r="24" spans="1:14" x14ac:dyDescent="0.35">
      <c r="A24" s="210" t="s">
        <v>174</v>
      </c>
      <c r="B24" s="211" t="s">
        <v>175</v>
      </c>
      <c r="C24" s="212"/>
      <c r="D24" s="213">
        <v>0</v>
      </c>
      <c r="E24" s="213">
        <v>8760</v>
      </c>
      <c r="F24" s="345">
        <v>0</v>
      </c>
      <c r="G24" s="214">
        <v>0</v>
      </c>
      <c r="H24" s="93">
        <f t="shared" ref="H24:H27" si="4">F24-G24</f>
        <v>0</v>
      </c>
      <c r="I24" s="95"/>
      <c r="J24" s="215" t="s">
        <v>179</v>
      </c>
      <c r="K24" s="97"/>
      <c r="L24" s="216"/>
      <c r="M24" s="217"/>
      <c r="N24" s="218"/>
    </row>
    <row r="25" spans="1:14" x14ac:dyDescent="0.35">
      <c r="A25" s="27" t="s">
        <v>176</v>
      </c>
      <c r="B25" s="87" t="s">
        <v>175</v>
      </c>
      <c r="C25" s="27"/>
      <c r="D25" s="219">
        <v>5194.75</v>
      </c>
      <c r="E25" s="29">
        <v>8760</v>
      </c>
      <c r="F25" s="223">
        <v>0.59299999999999997</v>
      </c>
      <c r="G25" s="220">
        <v>0.3</v>
      </c>
      <c r="H25" s="221">
        <v>0.29299999999999998</v>
      </c>
      <c r="I25" s="33"/>
      <c r="J25" s="34"/>
      <c r="K25" s="35"/>
      <c r="L25" s="105"/>
      <c r="M25" s="36"/>
      <c r="N25" s="171"/>
    </row>
    <row r="26" spans="1:14" x14ac:dyDescent="0.35">
      <c r="A26" s="27" t="s">
        <v>177</v>
      </c>
      <c r="B26" s="88" t="s">
        <v>175</v>
      </c>
      <c r="C26" s="27"/>
      <c r="D26" s="219">
        <v>5024.12</v>
      </c>
      <c r="E26" s="29">
        <v>8760</v>
      </c>
      <c r="F26" s="223">
        <v>0.57350000000000001</v>
      </c>
      <c r="G26" s="220">
        <v>0.3</v>
      </c>
      <c r="H26" s="221">
        <v>0.27350000000000002</v>
      </c>
      <c r="I26" s="33"/>
      <c r="J26" s="34"/>
      <c r="K26" s="35"/>
      <c r="L26" s="106"/>
      <c r="M26" s="37"/>
      <c r="N26" s="172"/>
    </row>
    <row r="27" spans="1:14" ht="15.5" x14ac:dyDescent="0.35">
      <c r="A27" s="222" t="s">
        <v>180</v>
      </c>
      <c r="B27" s="88"/>
      <c r="C27" s="222" t="s">
        <v>191</v>
      </c>
      <c r="D27" s="29">
        <v>0</v>
      </c>
      <c r="E27" s="29">
        <v>8760</v>
      </c>
      <c r="F27" s="344">
        <v>0</v>
      </c>
      <c r="G27" s="76">
        <v>0</v>
      </c>
      <c r="H27" s="73">
        <f t="shared" si="4"/>
        <v>0</v>
      </c>
      <c r="I27" s="33"/>
      <c r="J27" s="34"/>
      <c r="K27" s="35"/>
      <c r="L27" s="106" t="s">
        <v>39</v>
      </c>
      <c r="M27" s="36">
        <v>42555</v>
      </c>
      <c r="N27" s="172"/>
    </row>
    <row r="28" spans="1:14" ht="15.5" x14ac:dyDescent="0.35">
      <c r="A28" s="222" t="s">
        <v>181</v>
      </c>
      <c r="B28" s="88"/>
      <c r="C28" s="222" t="s">
        <v>191</v>
      </c>
      <c r="D28" s="29">
        <v>0</v>
      </c>
      <c r="E28" s="224" t="s">
        <v>192</v>
      </c>
      <c r="F28" s="344">
        <v>0</v>
      </c>
      <c r="G28" s="76">
        <v>0</v>
      </c>
      <c r="H28" s="73">
        <f>F28-G28</f>
        <v>0</v>
      </c>
      <c r="I28" s="33"/>
      <c r="J28" s="34"/>
      <c r="K28" s="35"/>
      <c r="L28" s="106" t="s">
        <v>39</v>
      </c>
      <c r="M28" s="36">
        <v>42579</v>
      </c>
      <c r="N28" s="172"/>
    </row>
    <row r="29" spans="1:14" ht="15.5" x14ac:dyDescent="0.35">
      <c r="A29" s="222" t="s">
        <v>182</v>
      </c>
      <c r="B29" s="88"/>
      <c r="C29" s="222" t="s">
        <v>191</v>
      </c>
      <c r="D29" s="29">
        <v>0</v>
      </c>
      <c r="E29" s="224" t="s">
        <v>194</v>
      </c>
      <c r="F29" s="344">
        <v>0</v>
      </c>
      <c r="G29" s="76">
        <v>0</v>
      </c>
      <c r="H29" s="73">
        <f t="shared" ref="H29:H39" si="5">F29-G29</f>
        <v>0</v>
      </c>
      <c r="I29" s="33"/>
      <c r="J29" s="34"/>
      <c r="K29" s="35"/>
      <c r="L29" s="106" t="s">
        <v>39</v>
      </c>
      <c r="M29" s="36">
        <v>42579</v>
      </c>
      <c r="N29" s="172"/>
    </row>
    <row r="30" spans="1:14" ht="15.5" x14ac:dyDescent="0.35">
      <c r="A30" s="222" t="s">
        <v>183</v>
      </c>
      <c r="B30" s="88"/>
      <c r="C30" s="222" t="s">
        <v>191</v>
      </c>
      <c r="D30" s="29">
        <v>0</v>
      </c>
      <c r="E30" s="224" t="s">
        <v>193</v>
      </c>
      <c r="F30" s="344">
        <v>0</v>
      </c>
      <c r="G30" s="76">
        <v>0</v>
      </c>
      <c r="H30" s="73">
        <f t="shared" si="5"/>
        <v>0</v>
      </c>
      <c r="I30" s="33"/>
      <c r="J30" s="34"/>
      <c r="K30" s="35"/>
      <c r="L30" s="106" t="s">
        <v>39</v>
      </c>
      <c r="M30" s="36">
        <v>42595</v>
      </c>
      <c r="N30" s="172"/>
    </row>
    <row r="31" spans="1:14" ht="15.5" x14ac:dyDescent="0.35">
      <c r="A31" s="222" t="s">
        <v>184</v>
      </c>
      <c r="B31" s="88"/>
      <c r="C31" s="222" t="s">
        <v>191</v>
      </c>
      <c r="D31" s="29">
        <v>0</v>
      </c>
      <c r="E31" s="224" t="s">
        <v>195</v>
      </c>
      <c r="F31" s="344">
        <v>0</v>
      </c>
      <c r="G31" s="76">
        <v>0</v>
      </c>
      <c r="H31" s="73">
        <f t="shared" si="5"/>
        <v>0</v>
      </c>
      <c r="I31" s="33"/>
      <c r="J31" s="34"/>
      <c r="K31" s="35"/>
      <c r="L31" s="106" t="s">
        <v>39</v>
      </c>
      <c r="M31" s="36">
        <v>42595</v>
      </c>
      <c r="N31" s="172"/>
    </row>
    <row r="32" spans="1:14" ht="15.5" x14ac:dyDescent="0.35">
      <c r="A32" s="222" t="s">
        <v>185</v>
      </c>
      <c r="B32" s="88"/>
      <c r="C32" s="222" t="s">
        <v>191</v>
      </c>
      <c r="D32" s="29">
        <v>0</v>
      </c>
      <c r="E32" s="224" t="s">
        <v>196</v>
      </c>
      <c r="F32" s="344">
        <v>0</v>
      </c>
      <c r="G32" s="76">
        <v>0</v>
      </c>
      <c r="H32" s="73">
        <f t="shared" si="5"/>
        <v>0</v>
      </c>
      <c r="I32" s="33"/>
      <c r="J32" s="34"/>
      <c r="K32" s="35"/>
      <c r="L32" s="106" t="s">
        <v>39</v>
      </c>
      <c r="M32" s="36">
        <v>42595</v>
      </c>
      <c r="N32" s="172"/>
    </row>
    <row r="33" spans="1:14" ht="15.5" x14ac:dyDescent="0.35">
      <c r="A33" s="222" t="s">
        <v>186</v>
      </c>
      <c r="B33" s="88"/>
      <c r="C33" s="222" t="s">
        <v>191</v>
      </c>
      <c r="D33" s="29">
        <v>0</v>
      </c>
      <c r="E33" s="224" t="s">
        <v>197</v>
      </c>
      <c r="F33" s="344">
        <v>0</v>
      </c>
      <c r="G33" s="76">
        <v>0</v>
      </c>
      <c r="H33" s="73">
        <f>F33-G33</f>
        <v>0</v>
      </c>
      <c r="I33" s="33"/>
      <c r="J33" s="34"/>
      <c r="K33" s="35"/>
      <c r="L33" s="106" t="s">
        <v>39</v>
      </c>
      <c r="M33" s="36">
        <v>42609</v>
      </c>
      <c r="N33" s="172"/>
    </row>
    <row r="34" spans="1:14" ht="15.5" x14ac:dyDescent="0.35">
      <c r="A34" s="222" t="s">
        <v>187</v>
      </c>
      <c r="B34" s="88"/>
      <c r="C34" s="222" t="s">
        <v>191</v>
      </c>
      <c r="D34" s="29">
        <v>0</v>
      </c>
      <c r="E34" s="224" t="s">
        <v>198</v>
      </c>
      <c r="F34" s="344">
        <v>0</v>
      </c>
      <c r="G34" s="76">
        <v>0</v>
      </c>
      <c r="H34" s="73">
        <f t="shared" si="5"/>
        <v>0</v>
      </c>
      <c r="I34" s="33"/>
      <c r="J34" s="34"/>
      <c r="K34" s="35"/>
      <c r="L34" s="106" t="s">
        <v>39</v>
      </c>
      <c r="M34" s="36">
        <v>42637</v>
      </c>
      <c r="N34" s="172"/>
    </row>
    <row r="35" spans="1:14" ht="15.5" x14ac:dyDescent="0.35">
      <c r="A35" s="222" t="s">
        <v>188</v>
      </c>
      <c r="B35" s="88"/>
      <c r="C35" s="222" t="s">
        <v>191</v>
      </c>
      <c r="D35" s="29">
        <v>0</v>
      </c>
      <c r="E35" s="224" t="s">
        <v>216</v>
      </c>
      <c r="F35" s="344">
        <v>0</v>
      </c>
      <c r="G35" s="76">
        <v>0</v>
      </c>
      <c r="H35" s="73">
        <f t="shared" si="5"/>
        <v>0</v>
      </c>
      <c r="I35" s="33"/>
      <c r="J35" s="34"/>
      <c r="K35" s="35"/>
      <c r="L35" s="106" t="s">
        <v>39</v>
      </c>
      <c r="M35" s="36">
        <v>42718</v>
      </c>
      <c r="N35" s="172"/>
    </row>
    <row r="36" spans="1:14" ht="15.5" x14ac:dyDescent="0.35">
      <c r="A36" s="222" t="s">
        <v>189</v>
      </c>
      <c r="B36" s="88"/>
      <c r="C36" s="222" t="s">
        <v>191</v>
      </c>
      <c r="D36" s="29">
        <v>0</v>
      </c>
      <c r="E36" s="224" t="s">
        <v>199</v>
      </c>
      <c r="F36" s="344">
        <v>0</v>
      </c>
      <c r="G36" s="76">
        <v>0</v>
      </c>
      <c r="H36" s="73">
        <f t="shared" si="5"/>
        <v>0</v>
      </c>
      <c r="I36" s="33"/>
      <c r="J36" s="34"/>
      <c r="K36" s="35"/>
      <c r="L36" s="106" t="s">
        <v>39</v>
      </c>
      <c r="M36" s="36">
        <v>42718</v>
      </c>
      <c r="N36" s="172"/>
    </row>
    <row r="37" spans="1:14" ht="15.5" x14ac:dyDescent="0.35">
      <c r="A37" s="222" t="s">
        <v>190</v>
      </c>
      <c r="B37" s="88"/>
      <c r="C37" s="222" t="s">
        <v>191</v>
      </c>
      <c r="D37" s="29">
        <v>0</v>
      </c>
      <c r="E37" s="343">
        <v>2.1</v>
      </c>
      <c r="F37" s="344">
        <v>0</v>
      </c>
      <c r="G37" s="76">
        <v>0</v>
      </c>
      <c r="H37" s="73">
        <f t="shared" si="5"/>
        <v>0</v>
      </c>
      <c r="I37" s="33"/>
      <c r="J37" s="34"/>
      <c r="K37" s="35"/>
      <c r="L37" s="106" t="s">
        <v>39</v>
      </c>
      <c r="M37" s="36">
        <v>43233</v>
      </c>
      <c r="N37" s="172"/>
    </row>
    <row r="38" spans="1:14" ht="29" x14ac:dyDescent="0.35">
      <c r="A38" s="28" t="s">
        <v>200</v>
      </c>
      <c r="B38" s="164"/>
      <c r="C38" s="28" t="s">
        <v>201</v>
      </c>
      <c r="D38" s="165">
        <v>0</v>
      </c>
      <c r="E38" s="165">
        <v>2952</v>
      </c>
      <c r="F38" s="75">
        <v>0</v>
      </c>
      <c r="G38" s="76">
        <v>0</v>
      </c>
      <c r="H38" s="73">
        <f t="shared" si="5"/>
        <v>0</v>
      </c>
      <c r="I38" s="166"/>
      <c r="J38" s="34"/>
      <c r="K38" s="35"/>
      <c r="L38" s="106" t="s">
        <v>39</v>
      </c>
      <c r="M38" s="36">
        <v>42793</v>
      </c>
      <c r="N38" s="172"/>
    </row>
    <row r="39" spans="1:14" ht="29" x14ac:dyDescent="0.35">
      <c r="A39" s="28" t="s">
        <v>202</v>
      </c>
      <c r="B39" s="164"/>
      <c r="C39" s="167" t="s">
        <v>203</v>
      </c>
      <c r="D39" s="165">
        <v>0</v>
      </c>
      <c r="E39" s="165">
        <v>4896</v>
      </c>
      <c r="F39" s="75">
        <v>0</v>
      </c>
      <c r="G39" s="76">
        <v>0</v>
      </c>
      <c r="H39" s="73">
        <f t="shared" si="5"/>
        <v>0</v>
      </c>
      <c r="I39" s="166"/>
      <c r="J39" s="34"/>
      <c r="K39" s="35"/>
      <c r="L39" s="106" t="s">
        <v>39</v>
      </c>
      <c r="M39" s="36">
        <v>42712</v>
      </c>
      <c r="N39" s="172"/>
    </row>
    <row r="40" spans="1:14" x14ac:dyDescent="0.35">
      <c r="A40" s="27"/>
      <c r="B40" s="88"/>
      <c r="C40" s="27"/>
      <c r="D40" s="31"/>
      <c r="E40" s="31"/>
      <c r="F40" s="75"/>
      <c r="G40" s="76"/>
      <c r="H40" s="73"/>
      <c r="I40" s="33"/>
      <c r="J40" s="34"/>
      <c r="K40" s="35"/>
      <c r="L40" s="106"/>
      <c r="M40" s="37"/>
      <c r="N40" s="172"/>
    </row>
    <row r="41" spans="1:14" x14ac:dyDescent="0.35">
      <c r="A41" s="27"/>
      <c r="B41" s="88"/>
      <c r="C41" s="27"/>
      <c r="D41" s="31"/>
      <c r="E41" s="31"/>
      <c r="F41" s="75"/>
      <c r="G41" s="76"/>
      <c r="H41" s="73"/>
      <c r="I41" s="33"/>
      <c r="J41" s="34"/>
      <c r="K41" s="35"/>
      <c r="L41" s="106"/>
      <c r="M41" s="37"/>
      <c r="N41" s="172"/>
    </row>
    <row r="42" spans="1:14" x14ac:dyDescent="0.35">
      <c r="A42" s="27"/>
      <c r="B42" s="88"/>
      <c r="C42" s="27"/>
      <c r="D42" s="31"/>
      <c r="E42" s="31"/>
      <c r="F42" s="75"/>
      <c r="G42" s="76"/>
      <c r="H42" s="73"/>
      <c r="I42" s="33"/>
      <c r="J42" s="34"/>
      <c r="K42" s="35"/>
      <c r="L42" s="106"/>
      <c r="M42" s="37"/>
      <c r="N42" s="172"/>
    </row>
    <row r="43" spans="1:14" ht="15.75" customHeight="1" x14ac:dyDescent="0.35">
      <c r="A43" s="306" t="s">
        <v>51</v>
      </c>
      <c r="B43" s="307"/>
      <c r="C43" s="307"/>
      <c r="D43" s="307"/>
      <c r="E43" s="307"/>
      <c r="F43" s="307"/>
      <c r="G43" s="307"/>
      <c r="H43" s="307"/>
      <c r="I43" s="307"/>
      <c r="J43" s="307"/>
      <c r="K43" s="307"/>
      <c r="L43" s="307"/>
      <c r="M43" s="307"/>
      <c r="N43" s="308"/>
    </row>
    <row r="44" spans="1:14" x14ac:dyDescent="0.35">
      <c r="A44" s="154" t="s">
        <v>76</v>
      </c>
      <c r="B44" s="155"/>
      <c r="C44" s="155"/>
      <c r="D44" s="155"/>
      <c r="E44" s="155"/>
      <c r="F44" s="155"/>
      <c r="G44" s="155"/>
      <c r="H44" s="155"/>
      <c r="I44" s="155"/>
      <c r="J44" s="155"/>
      <c r="K44" s="155"/>
      <c r="L44" s="155"/>
      <c r="M44" s="155"/>
      <c r="N44" s="156"/>
    </row>
    <row r="45" spans="1:14" s="3" customFormat="1" ht="15" thickBot="1" x14ac:dyDescent="0.4">
      <c r="A45" s="262" t="s">
        <v>48</v>
      </c>
      <c r="B45" s="263"/>
      <c r="C45" s="263"/>
      <c r="D45" s="263"/>
      <c r="E45" s="263"/>
      <c r="F45" s="263"/>
      <c r="G45" s="263"/>
      <c r="H45" s="263"/>
      <c r="I45" s="263"/>
      <c r="J45" s="263"/>
      <c r="K45" s="263"/>
      <c r="L45" s="263"/>
      <c r="M45" s="263"/>
      <c r="N45" s="264"/>
    </row>
    <row r="46" spans="1:14" s="225" customFormat="1" x14ac:dyDescent="0.35">
      <c r="A46" s="327" t="s">
        <v>212</v>
      </c>
      <c r="B46" s="328"/>
      <c r="C46" s="328"/>
      <c r="D46" s="328"/>
      <c r="E46" s="328"/>
      <c r="F46" s="328"/>
      <c r="G46" s="328"/>
      <c r="H46" s="328"/>
      <c r="I46" s="328"/>
      <c r="J46" s="328"/>
      <c r="K46" s="328"/>
      <c r="L46" s="328"/>
      <c r="M46" s="328"/>
      <c r="N46" s="329"/>
    </row>
    <row r="47" spans="1:14" s="225" customFormat="1" x14ac:dyDescent="0.35">
      <c r="A47" s="330" t="s">
        <v>213</v>
      </c>
      <c r="B47" s="331"/>
      <c r="C47" s="331"/>
      <c r="D47" s="331"/>
      <c r="E47" s="331"/>
      <c r="F47" s="331"/>
      <c r="G47" s="331"/>
      <c r="H47" s="331"/>
      <c r="I47" s="331"/>
      <c r="J47" s="331"/>
      <c r="K47" s="331"/>
      <c r="L47" s="331"/>
      <c r="M47" s="331"/>
      <c r="N47" s="332"/>
    </row>
    <row r="48" spans="1:14" s="225" customFormat="1" x14ac:dyDescent="0.35">
      <c r="A48" s="333"/>
      <c r="B48" s="331"/>
      <c r="C48" s="331"/>
      <c r="D48" s="331"/>
      <c r="E48" s="331"/>
      <c r="F48" s="331"/>
      <c r="G48" s="331"/>
      <c r="H48" s="331"/>
      <c r="I48" s="331"/>
      <c r="J48" s="331"/>
      <c r="K48" s="331"/>
      <c r="L48" s="331"/>
      <c r="M48" s="331"/>
      <c r="N48" s="332"/>
    </row>
    <row r="49" spans="1:14" s="225" customFormat="1" ht="16.5" customHeight="1" x14ac:dyDescent="0.35">
      <c r="A49" s="327" t="s">
        <v>214</v>
      </c>
      <c r="B49" s="328"/>
      <c r="C49" s="328"/>
      <c r="D49" s="328"/>
      <c r="E49" s="328"/>
      <c r="F49" s="328"/>
      <c r="G49" s="328"/>
      <c r="H49" s="328"/>
      <c r="I49" s="328"/>
      <c r="J49" s="328"/>
      <c r="K49" s="328"/>
      <c r="L49" s="328"/>
      <c r="M49" s="328"/>
      <c r="N49" s="329"/>
    </row>
    <row r="50" spans="1:14" s="225" customFormat="1" ht="27" customHeight="1" thickBot="1" x14ac:dyDescent="0.4">
      <c r="A50" s="333" t="s">
        <v>211</v>
      </c>
      <c r="B50" s="331"/>
      <c r="C50" s="331"/>
      <c r="D50" s="331"/>
      <c r="E50" s="331"/>
      <c r="F50" s="331"/>
      <c r="G50" s="331"/>
      <c r="H50" s="331"/>
      <c r="I50" s="331"/>
      <c r="J50" s="331"/>
      <c r="K50" s="331"/>
      <c r="L50" s="331"/>
      <c r="M50" s="331"/>
      <c r="N50" s="332"/>
    </row>
    <row r="51" spans="1:14" s="3" customFormat="1" ht="14.25" customHeight="1" x14ac:dyDescent="0.35">
      <c r="A51" s="334" t="s">
        <v>208</v>
      </c>
      <c r="B51" s="335"/>
      <c r="C51" s="335"/>
      <c r="D51" s="335"/>
      <c r="E51" s="335"/>
      <c r="F51" s="335"/>
      <c r="G51" s="335"/>
      <c r="H51" s="335"/>
      <c r="I51" s="335"/>
      <c r="J51" s="335"/>
      <c r="K51" s="335"/>
      <c r="L51" s="335"/>
      <c r="M51" s="335"/>
      <c r="N51" s="336"/>
    </row>
    <row r="52" spans="1:14" x14ac:dyDescent="0.35">
      <c r="A52" s="337"/>
      <c r="B52" s="338"/>
      <c r="C52" s="338"/>
      <c r="D52" s="338"/>
      <c r="E52" s="338"/>
      <c r="F52" s="338"/>
      <c r="G52" s="338"/>
      <c r="H52" s="338"/>
      <c r="I52" s="338"/>
      <c r="J52" s="338"/>
      <c r="K52" s="338"/>
      <c r="L52" s="338"/>
      <c r="M52" s="338"/>
      <c r="N52" s="339"/>
    </row>
    <row r="53" spans="1:14" x14ac:dyDescent="0.35">
      <c r="A53" s="337"/>
      <c r="B53" s="338"/>
      <c r="C53" s="338"/>
      <c r="D53" s="338"/>
      <c r="E53" s="338"/>
      <c r="F53" s="338"/>
      <c r="G53" s="338"/>
      <c r="H53" s="338"/>
      <c r="I53" s="338"/>
      <c r="J53" s="338"/>
      <c r="K53" s="338"/>
      <c r="L53" s="338"/>
      <c r="M53" s="338"/>
      <c r="N53" s="339"/>
    </row>
    <row r="54" spans="1:14" x14ac:dyDescent="0.35">
      <c r="A54" s="337"/>
      <c r="B54" s="338"/>
      <c r="C54" s="338"/>
      <c r="D54" s="338"/>
      <c r="E54" s="338"/>
      <c r="F54" s="338"/>
      <c r="G54" s="338"/>
      <c r="H54" s="338"/>
      <c r="I54" s="338"/>
      <c r="J54" s="338"/>
      <c r="K54" s="338"/>
      <c r="L54" s="338"/>
      <c r="M54" s="338"/>
      <c r="N54" s="339"/>
    </row>
    <row r="55" spans="1:14" x14ac:dyDescent="0.35">
      <c r="A55" s="337"/>
      <c r="B55" s="338"/>
      <c r="C55" s="338"/>
      <c r="D55" s="338"/>
      <c r="E55" s="338"/>
      <c r="F55" s="338"/>
      <c r="G55" s="338"/>
      <c r="H55" s="338"/>
      <c r="I55" s="338"/>
      <c r="J55" s="338"/>
      <c r="K55" s="338"/>
      <c r="L55" s="338"/>
      <c r="M55" s="338"/>
      <c r="N55" s="339"/>
    </row>
    <row r="56" spans="1:14" x14ac:dyDescent="0.35">
      <c r="A56" s="337"/>
      <c r="B56" s="338"/>
      <c r="C56" s="338"/>
      <c r="D56" s="338"/>
      <c r="E56" s="338"/>
      <c r="F56" s="338"/>
      <c r="G56" s="338"/>
      <c r="H56" s="338"/>
      <c r="I56" s="338"/>
      <c r="J56" s="338"/>
      <c r="K56" s="338"/>
      <c r="L56" s="338"/>
      <c r="M56" s="338"/>
      <c r="N56" s="339"/>
    </row>
    <row r="57" spans="1:14" x14ac:dyDescent="0.35">
      <c r="A57" s="337"/>
      <c r="B57" s="338"/>
      <c r="C57" s="338"/>
      <c r="D57" s="338"/>
      <c r="E57" s="338"/>
      <c r="F57" s="338"/>
      <c r="G57" s="338"/>
      <c r="H57" s="338"/>
      <c r="I57" s="338"/>
      <c r="J57" s="338"/>
      <c r="K57" s="338"/>
      <c r="L57" s="338"/>
      <c r="M57" s="338"/>
      <c r="N57" s="339"/>
    </row>
    <row r="58" spans="1:14" x14ac:dyDescent="0.35">
      <c r="A58" s="337"/>
      <c r="B58" s="338"/>
      <c r="C58" s="338"/>
      <c r="D58" s="338"/>
      <c r="E58" s="338"/>
      <c r="F58" s="338"/>
      <c r="G58" s="338"/>
      <c r="H58" s="338"/>
      <c r="I58" s="338"/>
      <c r="J58" s="338"/>
      <c r="K58" s="338"/>
      <c r="L58" s="338"/>
      <c r="M58" s="338"/>
      <c r="N58" s="339"/>
    </row>
    <row r="59" spans="1:14" x14ac:dyDescent="0.35">
      <c r="A59" s="337"/>
      <c r="B59" s="338"/>
      <c r="C59" s="338"/>
      <c r="D59" s="338"/>
      <c r="E59" s="338"/>
      <c r="F59" s="338"/>
      <c r="G59" s="338"/>
      <c r="H59" s="338"/>
      <c r="I59" s="338"/>
      <c r="J59" s="338"/>
      <c r="K59" s="338"/>
      <c r="L59" s="338"/>
      <c r="M59" s="338"/>
      <c r="N59" s="339"/>
    </row>
    <row r="60" spans="1:14" x14ac:dyDescent="0.35">
      <c r="A60" s="337"/>
      <c r="B60" s="338"/>
      <c r="C60" s="338"/>
      <c r="D60" s="338"/>
      <c r="E60" s="338"/>
      <c r="F60" s="338"/>
      <c r="G60" s="338"/>
      <c r="H60" s="338"/>
      <c r="I60" s="338"/>
      <c r="J60" s="338"/>
      <c r="K60" s="338"/>
      <c r="L60" s="338"/>
      <c r="M60" s="338"/>
      <c r="N60" s="339"/>
    </row>
    <row r="61" spans="1:14" x14ac:dyDescent="0.35">
      <c r="A61" s="337"/>
      <c r="B61" s="338"/>
      <c r="C61" s="338"/>
      <c r="D61" s="338"/>
      <c r="E61" s="338"/>
      <c r="F61" s="338"/>
      <c r="G61" s="338"/>
      <c r="H61" s="338"/>
      <c r="I61" s="338"/>
      <c r="J61" s="338"/>
      <c r="K61" s="338"/>
      <c r="L61" s="338"/>
      <c r="M61" s="338"/>
      <c r="N61" s="339"/>
    </row>
    <row r="62" spans="1:14" x14ac:dyDescent="0.35">
      <c r="A62" s="337"/>
      <c r="B62" s="338"/>
      <c r="C62" s="338"/>
      <c r="D62" s="338"/>
      <c r="E62" s="338"/>
      <c r="F62" s="338"/>
      <c r="G62" s="338"/>
      <c r="H62" s="338"/>
      <c r="I62" s="338"/>
      <c r="J62" s="338"/>
      <c r="K62" s="338"/>
      <c r="L62" s="338"/>
      <c r="M62" s="338"/>
      <c r="N62" s="339"/>
    </row>
    <row r="63" spans="1:14" x14ac:dyDescent="0.35">
      <c r="A63" s="337"/>
      <c r="B63" s="338"/>
      <c r="C63" s="338"/>
      <c r="D63" s="338"/>
      <c r="E63" s="338"/>
      <c r="F63" s="338"/>
      <c r="G63" s="338"/>
      <c r="H63" s="338"/>
      <c r="I63" s="338"/>
      <c r="J63" s="338"/>
      <c r="K63" s="338"/>
      <c r="L63" s="338"/>
      <c r="M63" s="338"/>
      <c r="N63" s="339"/>
    </row>
    <row r="64" spans="1:14" x14ac:dyDescent="0.35">
      <c r="A64" s="337"/>
      <c r="B64" s="338"/>
      <c r="C64" s="338"/>
      <c r="D64" s="338"/>
      <c r="E64" s="338"/>
      <c r="F64" s="338"/>
      <c r="G64" s="338"/>
      <c r="H64" s="338"/>
      <c r="I64" s="338"/>
      <c r="J64" s="338"/>
      <c r="K64" s="338"/>
      <c r="L64" s="338"/>
      <c r="M64" s="338"/>
      <c r="N64" s="339"/>
    </row>
    <row r="65" spans="1:14" x14ac:dyDescent="0.35">
      <c r="A65" s="337"/>
      <c r="B65" s="338"/>
      <c r="C65" s="338"/>
      <c r="D65" s="338"/>
      <c r="E65" s="338"/>
      <c r="F65" s="338"/>
      <c r="G65" s="338"/>
      <c r="H65" s="338"/>
      <c r="I65" s="338"/>
      <c r="J65" s="338"/>
      <c r="K65" s="338"/>
      <c r="L65" s="338"/>
      <c r="M65" s="338"/>
      <c r="N65" s="339"/>
    </row>
    <row r="66" spans="1:14" ht="15" thickBot="1" x14ac:dyDescent="0.4">
      <c r="A66" s="340"/>
      <c r="B66" s="341"/>
      <c r="C66" s="341"/>
      <c r="D66" s="341"/>
      <c r="E66" s="341"/>
      <c r="F66" s="341"/>
      <c r="G66" s="341"/>
      <c r="H66" s="341"/>
      <c r="I66" s="341"/>
      <c r="J66" s="341"/>
      <c r="K66" s="341"/>
      <c r="L66" s="341"/>
      <c r="M66" s="341"/>
      <c r="N66" s="342"/>
    </row>
  </sheetData>
  <sheetProtection sheet="1" formatCells="0" formatRows="0" insertColumns="0" insertRows="0"/>
  <mergeCells count="20">
    <mergeCell ref="A13:N13"/>
    <mergeCell ref="A12:N12"/>
    <mergeCell ref="A46:N46"/>
    <mergeCell ref="A49:N49"/>
    <mergeCell ref="A51:N66"/>
    <mergeCell ref="A2:E2"/>
    <mergeCell ref="A10:N10"/>
    <mergeCell ref="A9:N9"/>
    <mergeCell ref="A8:N8"/>
    <mergeCell ref="A7:N7"/>
    <mergeCell ref="A6:N6"/>
    <mergeCell ref="A4:N4"/>
    <mergeCell ref="A5:N5"/>
    <mergeCell ref="A11:N11"/>
    <mergeCell ref="A23:N23"/>
    <mergeCell ref="A45:N45"/>
    <mergeCell ref="A14:N14"/>
    <mergeCell ref="A43:N43"/>
    <mergeCell ref="A16:N16"/>
    <mergeCell ref="A15:N15"/>
  </mergeCells>
  <dataValidations disablePrompts="1" count="1">
    <dataValidation type="list" allowBlank="1" showInputMessage="1" showErrorMessage="1" prompt="Please select relevant financial year" sqref="A2:E2" xr:uid="{00000000-0002-0000-0400-000000000000}">
      <formula1>"1 July 2017 - 30 June 2018, 1 July 2018 - 30 June 2019, 1 July 2019 - 30 June 2020, 1 July 2020 - 30 June 2021"</formula1>
    </dataValidation>
  </dataValidations>
  <pageMargins left="0.51181102362204722" right="0.11811023622047245" top="0.35433070866141736" bottom="0.39370078740157483" header="0.31496062992125984" footer="0.19685039370078741"/>
  <pageSetup paperSize="9" scale="70" orientation="landscape" r:id="rId1"/>
  <rowBreaks count="1" manualBreakCount="1">
    <brk id="30" max="1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39997558519241921"/>
  </sheetPr>
  <dimension ref="A1:N40"/>
  <sheetViews>
    <sheetView showGridLines="0" showRuler="0" zoomScaleNormal="100" workbookViewId="0">
      <selection activeCell="P9" sqref="P9"/>
    </sheetView>
  </sheetViews>
  <sheetFormatPr defaultColWidth="8.81640625" defaultRowHeight="14.5" x14ac:dyDescent="0.35"/>
  <cols>
    <col min="1" max="1" width="24" style="39" customWidth="1"/>
    <col min="2" max="2" width="9" style="39" customWidth="1"/>
    <col min="3" max="3" width="7.6328125" style="39" customWidth="1"/>
    <col min="4" max="4" width="8.453125" style="39" customWidth="1"/>
    <col min="5" max="5" width="10.36328125" style="39" customWidth="1"/>
    <col min="6" max="6" width="7.6328125" style="39" customWidth="1"/>
    <col min="7" max="7" width="5.54296875" style="39" customWidth="1"/>
    <col min="8" max="8" width="9.6328125" style="39" customWidth="1"/>
    <col min="9" max="9" width="10.6328125" style="39" customWidth="1"/>
    <col min="10" max="10" width="5.54296875" style="39" customWidth="1"/>
    <col min="11" max="11" width="10.6328125" style="39" bestFit="1" customWidth="1"/>
    <col min="12" max="12" width="10.6328125" style="39" customWidth="1"/>
    <col min="13" max="16384" width="8.81640625" style="39"/>
  </cols>
  <sheetData>
    <row r="1" spans="1:13" s="13" customFormat="1" ht="20" customHeight="1" x14ac:dyDescent="0.35">
      <c r="A1" s="23" t="s">
        <v>9</v>
      </c>
      <c r="B1" s="24"/>
      <c r="C1" s="25"/>
    </row>
    <row r="2" spans="1:13" ht="15" customHeight="1" thickBot="1" x14ac:dyDescent="0.4">
      <c r="A2" s="235" t="s">
        <v>90</v>
      </c>
      <c r="B2" s="236"/>
      <c r="C2" s="237"/>
    </row>
    <row r="3" spans="1:13" ht="30" customHeight="1" thickBot="1" x14ac:dyDescent="0.45">
      <c r="A3" s="21"/>
      <c r="B3" s="71" t="s">
        <v>34</v>
      </c>
      <c r="C3" s="3"/>
    </row>
    <row r="4" spans="1:13" ht="49.5" customHeight="1" thickBot="1" x14ac:dyDescent="0.4">
      <c r="A4" s="244" t="s">
        <v>71</v>
      </c>
      <c r="B4" s="245"/>
      <c r="C4" s="245"/>
      <c r="D4" s="245"/>
      <c r="E4" s="245"/>
      <c r="F4" s="245"/>
      <c r="G4" s="245"/>
      <c r="H4" s="245"/>
      <c r="I4" s="245"/>
      <c r="J4" s="245"/>
      <c r="K4" s="245"/>
      <c r="L4" s="246"/>
    </row>
    <row r="5" spans="1:13" ht="20" customHeight="1" thickBot="1" x14ac:dyDescent="0.4">
      <c r="A5" s="247" t="s">
        <v>57</v>
      </c>
      <c r="B5" s="248"/>
      <c r="C5" s="248"/>
      <c r="D5" s="248"/>
      <c r="E5" s="248"/>
      <c r="F5" s="248"/>
      <c r="G5" s="248"/>
      <c r="H5" s="248"/>
      <c r="I5" s="248"/>
      <c r="J5" s="248"/>
      <c r="K5" s="248"/>
      <c r="L5" s="249"/>
    </row>
    <row r="6" spans="1:13" ht="15" thickBot="1" x14ac:dyDescent="0.4">
      <c r="A6" s="244" t="s">
        <v>58</v>
      </c>
      <c r="B6" s="245"/>
      <c r="C6" s="245"/>
      <c r="D6" s="245"/>
      <c r="E6" s="245"/>
      <c r="F6" s="245"/>
      <c r="G6" s="245"/>
      <c r="H6" s="245"/>
      <c r="I6" s="245"/>
      <c r="J6" s="245"/>
      <c r="K6" s="245"/>
      <c r="L6" s="246"/>
    </row>
    <row r="7" spans="1:13" s="13" customFormat="1" ht="90" customHeight="1" thickBot="1" x14ac:dyDescent="0.4">
      <c r="A7" s="241" t="s">
        <v>80</v>
      </c>
      <c r="B7" s="242"/>
      <c r="C7" s="242"/>
      <c r="D7" s="242"/>
      <c r="E7" s="242"/>
      <c r="F7" s="242"/>
      <c r="G7" s="242"/>
      <c r="H7" s="242"/>
      <c r="I7" s="242"/>
      <c r="J7" s="242"/>
      <c r="K7" s="242"/>
      <c r="L7" s="243"/>
      <c r="M7" s="20"/>
    </row>
    <row r="8" spans="1:13" ht="48" customHeight="1" thickBot="1" x14ac:dyDescent="0.4">
      <c r="A8" s="238" t="s">
        <v>66</v>
      </c>
      <c r="B8" s="239"/>
      <c r="C8" s="239"/>
      <c r="D8" s="239"/>
      <c r="E8" s="239"/>
      <c r="F8" s="239"/>
      <c r="G8" s="239"/>
      <c r="H8" s="239"/>
      <c r="I8" s="239"/>
      <c r="J8" s="239"/>
      <c r="K8" s="239"/>
      <c r="L8" s="240"/>
      <c r="M8" s="20"/>
    </row>
    <row r="9" spans="1:13" s="13" customFormat="1" ht="75" customHeight="1" thickBot="1" x14ac:dyDescent="0.4">
      <c r="A9" s="250" t="s">
        <v>85</v>
      </c>
      <c r="B9" s="251"/>
      <c r="C9" s="251"/>
      <c r="D9" s="251"/>
      <c r="E9" s="251"/>
      <c r="F9" s="251"/>
      <c r="G9" s="251"/>
      <c r="H9" s="251"/>
      <c r="I9" s="251"/>
      <c r="J9" s="251"/>
      <c r="K9" s="251"/>
      <c r="L9" s="252"/>
      <c r="M9" s="20"/>
    </row>
    <row r="10" spans="1:13" ht="15" customHeight="1" thickBot="1" x14ac:dyDescent="0.4">
      <c r="A10" s="232" t="s">
        <v>19</v>
      </c>
      <c r="B10" s="233"/>
      <c r="C10" s="233"/>
      <c r="D10" s="233"/>
      <c r="E10" s="233"/>
      <c r="F10" s="233"/>
      <c r="G10" s="233"/>
      <c r="H10" s="233"/>
      <c r="I10" s="233"/>
      <c r="J10" s="233"/>
      <c r="K10" s="233"/>
      <c r="L10" s="234"/>
      <c r="M10" s="20"/>
    </row>
    <row r="11" spans="1:13" ht="15" customHeight="1" thickBot="1" x14ac:dyDescent="0.4">
      <c r="A11" s="259" t="s">
        <v>18</v>
      </c>
      <c r="B11" s="260"/>
      <c r="C11" s="260"/>
      <c r="D11" s="260"/>
      <c r="E11" s="260"/>
      <c r="F11" s="260"/>
      <c r="G11" s="260"/>
      <c r="H11" s="260"/>
      <c r="I11" s="260"/>
      <c r="J11" s="260"/>
      <c r="K11" s="260"/>
      <c r="L11" s="261"/>
      <c r="M11" s="20"/>
    </row>
    <row r="12" spans="1:13" ht="78" customHeight="1" thickBot="1" x14ac:dyDescent="0.4">
      <c r="A12" s="256" t="s">
        <v>86</v>
      </c>
      <c r="B12" s="257"/>
      <c r="C12" s="257"/>
      <c r="D12" s="257"/>
      <c r="E12" s="257"/>
      <c r="F12" s="257"/>
      <c r="G12" s="257"/>
      <c r="H12" s="257"/>
      <c r="I12" s="257"/>
      <c r="J12" s="257"/>
      <c r="K12" s="257"/>
      <c r="L12" s="258"/>
      <c r="M12" s="20"/>
    </row>
    <row r="13" spans="1:13" ht="15.75" customHeight="1" thickBot="1" x14ac:dyDescent="0.4">
      <c r="A13" s="253" t="s">
        <v>70</v>
      </c>
      <c r="B13" s="254"/>
      <c r="C13" s="254"/>
      <c r="D13" s="254"/>
      <c r="E13" s="254"/>
      <c r="F13" s="254"/>
      <c r="G13" s="254"/>
      <c r="H13" s="254"/>
      <c r="I13" s="254"/>
      <c r="J13" s="254"/>
      <c r="K13" s="254"/>
      <c r="L13" s="255"/>
    </row>
    <row r="14" spans="1:13" ht="16.5" customHeight="1" thickBot="1" x14ac:dyDescent="0.4">
      <c r="A14" s="275" t="s">
        <v>40</v>
      </c>
      <c r="B14" s="276"/>
      <c r="C14" s="276"/>
      <c r="D14" s="276"/>
      <c r="E14" s="276"/>
      <c r="F14" s="276"/>
      <c r="G14" s="276"/>
      <c r="H14" s="276"/>
      <c r="I14" s="276"/>
      <c r="J14" s="276"/>
      <c r="K14" s="276"/>
      <c r="L14" s="277"/>
    </row>
    <row r="15" spans="1:13" ht="128" customHeight="1" x14ac:dyDescent="0.35">
      <c r="A15" s="78" t="s">
        <v>8</v>
      </c>
      <c r="B15" s="79" t="s">
        <v>20</v>
      </c>
      <c r="C15" s="79" t="s">
        <v>21</v>
      </c>
      <c r="D15" s="79" t="s">
        <v>22</v>
      </c>
      <c r="E15" s="80" t="s">
        <v>14</v>
      </c>
      <c r="F15" s="81" t="s">
        <v>15</v>
      </c>
      <c r="G15" s="82" t="s">
        <v>89</v>
      </c>
      <c r="H15" s="83" t="s">
        <v>16</v>
      </c>
      <c r="I15" s="84" t="s">
        <v>17</v>
      </c>
      <c r="J15" s="114" t="s">
        <v>67</v>
      </c>
      <c r="K15" s="85" t="s">
        <v>47</v>
      </c>
      <c r="L15" s="104" t="s">
        <v>41</v>
      </c>
    </row>
    <row r="16" spans="1:13" x14ac:dyDescent="0.35">
      <c r="A16" s="77" t="s">
        <v>27</v>
      </c>
      <c r="B16" s="139">
        <v>1000</v>
      </c>
      <c r="C16" s="139">
        <v>2000</v>
      </c>
      <c r="D16" s="141">
        <f>B16/C16</f>
        <v>0.5</v>
      </c>
      <c r="E16" s="141">
        <v>0.6</v>
      </c>
      <c r="F16" s="141">
        <f>D16-E16</f>
        <v>-9.9999999999999978E-2</v>
      </c>
      <c r="G16" s="55"/>
      <c r="H16" s="56"/>
      <c r="I16" s="56"/>
      <c r="J16" s="57"/>
      <c r="K16" s="57"/>
      <c r="L16" s="58"/>
    </row>
    <row r="17" spans="1:14" x14ac:dyDescent="0.35">
      <c r="A17" s="77" t="s">
        <v>28</v>
      </c>
      <c r="B17" s="139">
        <v>1000</v>
      </c>
      <c r="C17" s="139">
        <v>3000</v>
      </c>
      <c r="D17" s="141">
        <f t="shared" ref="D17" si="0">B17/C17</f>
        <v>0.33333333333333331</v>
      </c>
      <c r="E17" s="141">
        <v>0</v>
      </c>
      <c r="F17" s="141">
        <f>D17-E17</f>
        <v>0.33333333333333331</v>
      </c>
      <c r="G17" s="55"/>
      <c r="H17" s="56" t="s">
        <v>38</v>
      </c>
      <c r="I17" s="56"/>
      <c r="J17" s="57"/>
      <c r="K17" s="57"/>
      <c r="L17" s="58"/>
    </row>
    <row r="18" spans="1:14" x14ac:dyDescent="0.35">
      <c r="A18" s="107" t="s">
        <v>43</v>
      </c>
      <c r="B18" s="140">
        <v>0</v>
      </c>
      <c r="C18" s="140">
        <v>1000</v>
      </c>
      <c r="D18" s="109">
        <f t="shared" ref="D18" si="1">B18/C18</f>
        <v>0</v>
      </c>
      <c r="E18" s="109">
        <v>0</v>
      </c>
      <c r="F18" s="109">
        <f t="shared" ref="F18" si="2">D18-E18</f>
        <v>0</v>
      </c>
      <c r="G18" s="110"/>
      <c r="H18" s="108"/>
      <c r="I18" s="108"/>
      <c r="J18" s="112" t="s">
        <v>39</v>
      </c>
      <c r="K18" s="112">
        <v>41821</v>
      </c>
      <c r="L18" s="111"/>
    </row>
    <row r="19" spans="1:14" x14ac:dyDescent="0.35">
      <c r="A19" s="304" t="s">
        <v>7</v>
      </c>
      <c r="B19" s="293"/>
      <c r="C19" s="293"/>
      <c r="D19" s="293"/>
      <c r="E19" s="293"/>
      <c r="F19" s="293"/>
      <c r="G19" s="293"/>
      <c r="H19" s="293"/>
      <c r="I19" s="293"/>
      <c r="J19" s="293"/>
      <c r="K19" s="293"/>
      <c r="L19" s="305"/>
    </row>
    <row r="20" spans="1:14" x14ac:dyDescent="0.35">
      <c r="A20" s="226" t="s">
        <v>133</v>
      </c>
      <c r="B20" s="173" t="s">
        <v>134</v>
      </c>
      <c r="C20" s="173">
        <v>7880.41</v>
      </c>
      <c r="D20" s="174" t="s">
        <v>135</v>
      </c>
      <c r="E20" s="175">
        <v>0.2</v>
      </c>
      <c r="F20" s="182">
        <v>0.38979999999999998</v>
      </c>
      <c r="G20" s="33"/>
      <c r="H20" s="34"/>
      <c r="I20" s="35"/>
      <c r="J20" s="105"/>
      <c r="K20" s="36"/>
      <c r="L20" s="171"/>
    </row>
    <row r="21" spans="1:14" x14ac:dyDescent="0.35">
      <c r="A21" s="226" t="s">
        <v>136</v>
      </c>
      <c r="B21" s="173">
        <v>4743.22</v>
      </c>
      <c r="C21" s="173">
        <v>8522.82</v>
      </c>
      <c r="D21" s="174" t="s">
        <v>137</v>
      </c>
      <c r="E21" s="346" t="s">
        <v>138</v>
      </c>
      <c r="F21" s="182">
        <v>0.35649999999999998</v>
      </c>
      <c r="G21" s="33"/>
      <c r="H21" s="34"/>
      <c r="I21" s="35"/>
      <c r="J21" s="105"/>
      <c r="K21" s="36"/>
      <c r="L21" s="171"/>
    </row>
    <row r="22" spans="1:14" x14ac:dyDescent="0.35">
      <c r="A22" s="226" t="s">
        <v>139</v>
      </c>
      <c r="B22" s="173" t="s">
        <v>140</v>
      </c>
      <c r="C22" s="348">
        <v>7942.5</v>
      </c>
      <c r="D22" s="174" t="s">
        <v>141</v>
      </c>
      <c r="E22" s="347" t="s">
        <v>138</v>
      </c>
      <c r="F22" s="182">
        <v>0.3836</v>
      </c>
      <c r="G22" s="33"/>
      <c r="H22" s="34"/>
      <c r="I22" s="35"/>
      <c r="J22" s="105"/>
      <c r="K22" s="36"/>
      <c r="L22" s="171"/>
    </row>
    <row r="23" spans="1:14" ht="44.25" customHeight="1" x14ac:dyDescent="0.35">
      <c r="A23" s="272" t="s">
        <v>93</v>
      </c>
      <c r="B23" s="273"/>
      <c r="C23" s="273"/>
      <c r="D23" s="273"/>
      <c r="E23" s="273"/>
      <c r="F23" s="273"/>
      <c r="G23" s="273"/>
      <c r="H23" s="273"/>
      <c r="I23" s="273"/>
      <c r="J23" s="273"/>
      <c r="K23" s="273"/>
      <c r="L23" s="274"/>
      <c r="M23" s="86"/>
      <c r="N23" s="86"/>
    </row>
    <row r="24" spans="1:14" ht="18" customHeight="1" thickBot="1" x14ac:dyDescent="0.4">
      <c r="A24" s="262" t="s">
        <v>48</v>
      </c>
      <c r="B24" s="263"/>
      <c r="C24" s="263"/>
      <c r="D24" s="263"/>
      <c r="E24" s="263"/>
      <c r="F24" s="263"/>
      <c r="G24" s="263"/>
      <c r="H24" s="263"/>
      <c r="I24" s="263"/>
      <c r="J24" s="263"/>
      <c r="K24" s="263"/>
      <c r="L24" s="264"/>
      <c r="M24" s="86"/>
      <c r="N24" s="86"/>
    </row>
    <row r="25" spans="1:14" x14ac:dyDescent="0.35">
      <c r="A25" s="312"/>
      <c r="B25" s="313"/>
      <c r="C25" s="313"/>
      <c r="D25" s="313"/>
      <c r="E25" s="313"/>
      <c r="F25" s="313"/>
      <c r="G25" s="313"/>
      <c r="H25" s="313"/>
      <c r="I25" s="313"/>
      <c r="J25" s="313"/>
      <c r="K25" s="313"/>
      <c r="L25" s="314"/>
      <c r="M25" s="3"/>
      <c r="N25" s="3"/>
    </row>
    <row r="26" spans="1:14" x14ac:dyDescent="0.35">
      <c r="A26" s="315"/>
      <c r="B26" s="316"/>
      <c r="C26" s="316"/>
      <c r="D26" s="316"/>
      <c r="E26" s="316"/>
      <c r="F26" s="316"/>
      <c r="G26" s="316"/>
      <c r="H26" s="316"/>
      <c r="I26" s="316"/>
      <c r="J26" s="316"/>
      <c r="K26" s="316"/>
      <c r="L26" s="317"/>
    </row>
    <row r="27" spans="1:14" x14ac:dyDescent="0.35">
      <c r="A27" s="315"/>
      <c r="B27" s="316"/>
      <c r="C27" s="316"/>
      <c r="D27" s="316"/>
      <c r="E27" s="316"/>
      <c r="F27" s="316"/>
      <c r="G27" s="316"/>
      <c r="H27" s="316"/>
      <c r="I27" s="316"/>
      <c r="J27" s="316"/>
      <c r="K27" s="316"/>
      <c r="L27" s="317"/>
    </row>
    <row r="28" spans="1:14" x14ac:dyDescent="0.35">
      <c r="A28" s="315"/>
      <c r="B28" s="316"/>
      <c r="C28" s="316"/>
      <c r="D28" s="316"/>
      <c r="E28" s="316"/>
      <c r="F28" s="316"/>
      <c r="G28" s="316"/>
      <c r="H28" s="316"/>
      <c r="I28" s="316"/>
      <c r="J28" s="316"/>
      <c r="K28" s="316"/>
      <c r="L28" s="317"/>
    </row>
    <row r="29" spans="1:14" x14ac:dyDescent="0.35">
      <c r="A29" s="315"/>
      <c r="B29" s="316"/>
      <c r="C29" s="316"/>
      <c r="D29" s="316"/>
      <c r="E29" s="316"/>
      <c r="F29" s="316"/>
      <c r="G29" s="316"/>
      <c r="H29" s="316"/>
      <c r="I29" s="316"/>
      <c r="J29" s="316"/>
      <c r="K29" s="316"/>
      <c r="L29" s="317"/>
    </row>
    <row r="30" spans="1:14" x14ac:dyDescent="0.35">
      <c r="A30" s="315"/>
      <c r="B30" s="316"/>
      <c r="C30" s="316"/>
      <c r="D30" s="316"/>
      <c r="E30" s="316"/>
      <c r="F30" s="316"/>
      <c r="G30" s="316"/>
      <c r="H30" s="316"/>
      <c r="I30" s="316"/>
      <c r="J30" s="316"/>
      <c r="K30" s="316"/>
      <c r="L30" s="317"/>
    </row>
    <row r="31" spans="1:14" x14ac:dyDescent="0.35">
      <c r="A31" s="315"/>
      <c r="B31" s="316"/>
      <c r="C31" s="316"/>
      <c r="D31" s="316"/>
      <c r="E31" s="316"/>
      <c r="F31" s="316"/>
      <c r="G31" s="316"/>
      <c r="H31" s="316"/>
      <c r="I31" s="316"/>
      <c r="J31" s="316"/>
      <c r="K31" s="316"/>
      <c r="L31" s="317"/>
    </row>
    <row r="32" spans="1:14" x14ac:dyDescent="0.35">
      <c r="A32" s="315"/>
      <c r="B32" s="316"/>
      <c r="C32" s="316"/>
      <c r="D32" s="316"/>
      <c r="E32" s="316"/>
      <c r="F32" s="316"/>
      <c r="G32" s="316"/>
      <c r="H32" s="316"/>
      <c r="I32" s="316"/>
      <c r="J32" s="316"/>
      <c r="K32" s="316"/>
      <c r="L32" s="317"/>
    </row>
    <row r="33" spans="1:12" x14ac:dyDescent="0.35">
      <c r="A33" s="315"/>
      <c r="B33" s="316"/>
      <c r="C33" s="316"/>
      <c r="D33" s="316"/>
      <c r="E33" s="316"/>
      <c r="F33" s="316"/>
      <c r="G33" s="316"/>
      <c r="H33" s="316"/>
      <c r="I33" s="316"/>
      <c r="J33" s="316"/>
      <c r="K33" s="316"/>
      <c r="L33" s="317"/>
    </row>
    <row r="34" spans="1:12" x14ac:dyDescent="0.35">
      <c r="A34" s="315"/>
      <c r="B34" s="316"/>
      <c r="C34" s="316"/>
      <c r="D34" s="316"/>
      <c r="E34" s="316"/>
      <c r="F34" s="316"/>
      <c r="G34" s="316"/>
      <c r="H34" s="316"/>
      <c r="I34" s="316"/>
      <c r="J34" s="316"/>
      <c r="K34" s="316"/>
      <c r="L34" s="317"/>
    </row>
    <row r="35" spans="1:12" x14ac:dyDescent="0.35">
      <c r="A35" s="315"/>
      <c r="B35" s="316"/>
      <c r="C35" s="316"/>
      <c r="D35" s="316"/>
      <c r="E35" s="316"/>
      <c r="F35" s="316"/>
      <c r="G35" s="316"/>
      <c r="H35" s="316"/>
      <c r="I35" s="316"/>
      <c r="J35" s="316"/>
      <c r="K35" s="316"/>
      <c r="L35" s="317"/>
    </row>
    <row r="36" spans="1:12" x14ac:dyDescent="0.35">
      <c r="A36" s="315"/>
      <c r="B36" s="316"/>
      <c r="C36" s="316"/>
      <c r="D36" s="316"/>
      <c r="E36" s="316"/>
      <c r="F36" s="316"/>
      <c r="G36" s="316"/>
      <c r="H36" s="316"/>
      <c r="I36" s="316"/>
      <c r="J36" s="316"/>
      <c r="K36" s="316"/>
      <c r="L36" s="317"/>
    </row>
    <row r="37" spans="1:12" x14ac:dyDescent="0.35">
      <c r="A37" s="315"/>
      <c r="B37" s="316"/>
      <c r="C37" s="316"/>
      <c r="D37" s="316"/>
      <c r="E37" s="316"/>
      <c r="F37" s="316"/>
      <c r="G37" s="316"/>
      <c r="H37" s="316"/>
      <c r="I37" s="316"/>
      <c r="J37" s="316"/>
      <c r="K37" s="316"/>
      <c r="L37" s="317"/>
    </row>
    <row r="38" spans="1:12" x14ac:dyDescent="0.35">
      <c r="A38" s="315"/>
      <c r="B38" s="316"/>
      <c r="C38" s="316"/>
      <c r="D38" s="316"/>
      <c r="E38" s="316"/>
      <c r="F38" s="316"/>
      <c r="G38" s="316"/>
      <c r="H38" s="316"/>
      <c r="I38" s="316"/>
      <c r="J38" s="316"/>
      <c r="K38" s="316"/>
      <c r="L38" s="317"/>
    </row>
    <row r="39" spans="1:12" x14ac:dyDescent="0.35">
      <c r="A39" s="315"/>
      <c r="B39" s="316"/>
      <c r="C39" s="316"/>
      <c r="D39" s="316"/>
      <c r="E39" s="316"/>
      <c r="F39" s="316"/>
      <c r="G39" s="316"/>
      <c r="H39" s="316"/>
      <c r="I39" s="316"/>
      <c r="J39" s="316"/>
      <c r="K39" s="316"/>
      <c r="L39" s="317"/>
    </row>
    <row r="40" spans="1:12" ht="15" thickBot="1" x14ac:dyDescent="0.4">
      <c r="A40" s="318"/>
      <c r="B40" s="319"/>
      <c r="C40" s="319"/>
      <c r="D40" s="319"/>
      <c r="E40" s="319"/>
      <c r="F40" s="319"/>
      <c r="G40" s="319"/>
      <c r="H40" s="319"/>
      <c r="I40" s="319"/>
      <c r="J40" s="319"/>
      <c r="K40" s="319"/>
      <c r="L40" s="320"/>
    </row>
  </sheetData>
  <sheetProtection sheet="1" formatCells="0" formatRows="0" insertColumns="0" insertRows="0"/>
  <mergeCells count="16">
    <mergeCell ref="A24:L24"/>
    <mergeCell ref="A25:L40"/>
    <mergeCell ref="A23:L23"/>
    <mergeCell ref="A19:L19"/>
    <mergeCell ref="A14:L14"/>
    <mergeCell ref="A2:C2"/>
    <mergeCell ref="A8:L8"/>
    <mergeCell ref="A7:L7"/>
    <mergeCell ref="A6:L6"/>
    <mergeCell ref="A5:L5"/>
    <mergeCell ref="A4:L4"/>
    <mergeCell ref="A13:L13"/>
    <mergeCell ref="A12:L12"/>
    <mergeCell ref="A11:L11"/>
    <mergeCell ref="A10:L10"/>
    <mergeCell ref="A9:L9"/>
  </mergeCells>
  <dataValidations count="1">
    <dataValidation type="list" allowBlank="1" showInputMessage="1" showErrorMessage="1" prompt="Please select relevant financial year" sqref="A2:C2" xr:uid="{00000000-0002-0000-0500-000000000000}">
      <formula1>"1 July 2017 - 30 June 2018, 1 July 2018 - 30 June 2019, 1 July 2019 - 30 June 2020, 1 July 2020 - 30 June 2021"</formula1>
    </dataValidation>
  </dataValidations>
  <pageMargins left="0.11811023622047245" right="0.11811023622047245" top="0.35433070866141736" bottom="0.39370078740157483" header="0.31496062992125984" footer="0.19685039370078741"/>
  <pageSetup paperSize="9" scale="8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3F99C8C096DCE4E86DD43B0E41819A8" ma:contentTypeVersion="5" ma:contentTypeDescription="Create a new document." ma:contentTypeScope="" ma:versionID="2a1591c5f89378b4495b129c11cc591d">
  <xsd:schema xmlns:xsd="http://www.w3.org/2001/XMLSchema" xmlns:xs="http://www.w3.org/2001/XMLSchema" xmlns:p="http://schemas.microsoft.com/office/2006/metadata/properties" xmlns:ns2="d71819ef-55b9-420a-86a4-d36bc037540e" targetNamespace="http://schemas.microsoft.com/office/2006/metadata/properties" ma:root="true" ma:fieldsID="2795e6b643137e2bc257fb940a27bc52" ns2:_="">
    <xsd:import namespace="d71819ef-55b9-420a-86a4-d36bc037540e"/>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1819ef-55b9-420a-86a4-d36bc037540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d71819ef-55b9-420a-86a4-d36bc037540e">AM7W7QW6R7VW-674487575-5008</_dlc_DocId>
    <_dlc_DocIdUrl xmlns="d71819ef-55b9-420a-86a4-d36bc037540e">
      <Url>http://collaboration/organisation/cccd/CCB/MOD/_layouts/15/DocIdRedir.aspx?ID=AM7W7QW6R7VW-674487575-5008</Url>
      <Description>AM7W7QW6R7VW-674487575-5008</Description>
    </_dlc_DocIdUrl>
  </documentManagement>
</p:properties>
</file>

<file path=customXml/itemProps1.xml><?xml version="1.0" encoding="utf-8"?>
<ds:datastoreItem xmlns:ds="http://schemas.openxmlformats.org/officeDocument/2006/customXml" ds:itemID="{6DD73FD5-40C8-4840-8025-B2D425FE70B3}"/>
</file>

<file path=customXml/itemProps2.xml><?xml version="1.0" encoding="utf-8"?>
<ds:datastoreItem xmlns:ds="http://schemas.openxmlformats.org/officeDocument/2006/customXml" ds:itemID="{98E53E49-73D4-46C3-A2FA-C0F075B38FB2}"/>
</file>

<file path=customXml/itemProps3.xml><?xml version="1.0" encoding="utf-8"?>
<ds:datastoreItem xmlns:ds="http://schemas.openxmlformats.org/officeDocument/2006/customXml" ds:itemID="{08AD896F-8C22-4579-9212-6E07C06BF6A8}"/>
</file>

<file path=customXml/itemProps4.xml><?xml version="1.0" encoding="utf-8"?>
<ds:datastoreItem xmlns:ds="http://schemas.openxmlformats.org/officeDocument/2006/customXml" ds:itemID="{C5902C4A-D1CD-42E3-AC80-A71BA890506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Compliance</vt:lpstr>
      <vt:lpstr>General Ent % </vt:lpstr>
      <vt:lpstr>News %</vt:lpstr>
      <vt:lpstr>Sports %</vt:lpstr>
      <vt:lpstr>Music %</vt:lpstr>
      <vt:lpstr>'General Ent % '!Print_Titles</vt:lpstr>
      <vt:lpstr>'Music %'!Print_Titles</vt:lpstr>
      <vt:lpstr>'News %'!Print_Titles</vt:lpstr>
      <vt:lpstr>'Sports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2018-12-18T07:36:40Z</dcterms:created>
  <dcterms:modified xsi:type="dcterms:W3CDTF">2018-12-18T07:43:36Z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2f83c318-ac53-4a90-b92f-29279979bb57</vt:lpwstr>
  </property>
  <property fmtid="{D5CDD505-2E9C-101B-9397-08002B2CF9AE}" pid="3" name="ContentTypeId">
    <vt:lpwstr>0x010100C3F99C8C096DCE4E86DD43B0E41819A8</vt:lpwstr>
  </property>
</Properties>
</file>